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5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<sst xmlns="http://schemas.openxmlformats.org/spreadsheetml/2006/main" count="49" uniqueCount="48">
  <si>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№ з/п</t>
  </si>
  <si>
    <t xml:space="preserve">  1.2.</t>
  </si>
  <si>
    <t>1.2.2.1</t>
  </si>
  <si>
    <t>Усього за розділом 1</t>
  </si>
  <si>
    <t xml:space="preserve">загальна сума </t>
  </si>
  <si>
    <t>ВОДОПОСТАЧАННЯ</t>
  </si>
  <si>
    <t>ВОДОВІДВЕДЕННЯ</t>
  </si>
  <si>
    <t>2.2.</t>
  </si>
  <si>
    <t>1.2.2.</t>
  </si>
  <si>
    <t>Кількісний показник (одиниця виміру)</t>
  </si>
  <si>
    <t>Заходи щодо забезпечення технологічного та/або комерційного обліку ресурсів, з них:</t>
  </si>
  <si>
    <t>Заходи щодо підвищення екологічної безпеки та охорони навколишнього середовища, з них:</t>
  </si>
  <si>
    <t>І</t>
  </si>
  <si>
    <t>ІІ</t>
  </si>
  <si>
    <t>2.2.5</t>
  </si>
  <si>
    <t>2.2.5.1</t>
  </si>
  <si>
    <t>Усього за розділом ІІ</t>
  </si>
  <si>
    <t>Усього за інвестиційною програмою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</si>
  <si>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</si>
  <si>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</si>
  <si>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Примітка</t>
  </si>
  <si>
    <t>Встановлення загальнобудинкових лічильників</t>
  </si>
  <si>
    <t>50 од.</t>
  </si>
  <si>
    <t xml:space="preserve">Господарським </t>
  </si>
  <si>
    <t>у тому числі за способом виконання:</t>
  </si>
  <si>
    <t>Підрядним</t>
  </si>
  <si>
    <t>станом на 01.01.2017р.</t>
  </si>
  <si>
    <t>Використанно коштів на виконання інвестиційної програми за амортизаційні відрахування, тис. грн (без ПДВ)</t>
  </si>
  <si>
    <t>Заходи зі зниження питомих витрат, а также втрат ресурсів, з них:щодо забезпечення технологічного та/або комерційного обліку ресурсів, з них:</t>
  </si>
  <si>
    <t>1.2.1</t>
  </si>
  <si>
    <t>Модернізація вузліврегулювання подачіпитної води на контактних освітлювачах з заміною запірної арматури d 600 мм у м. Кременчуці</t>
  </si>
  <si>
    <t xml:space="preserve">Заміна засувок, фланців </t>
  </si>
  <si>
    <t>1.2.1.1</t>
  </si>
  <si>
    <t>1.2.5</t>
  </si>
  <si>
    <t>1.2.5.1</t>
  </si>
  <si>
    <t>Заходи щодо впровадження та розвитку інформаційних технологій, з них:</t>
  </si>
  <si>
    <t>Схема оптимізації. Другий етап (створення ГІС-системи)</t>
  </si>
  <si>
    <t>Проектні роботи</t>
  </si>
  <si>
    <t>2.2.2</t>
  </si>
  <si>
    <t>2.2.2.1</t>
  </si>
  <si>
    <t>2.2.2.2</t>
  </si>
  <si>
    <t xml:space="preserve">Найменування заходів </t>
  </si>
  <si>
    <t>Облік стічних вод на               СП-15</t>
  </si>
  <si>
    <t>Облік стічних вод на                          СП-16</t>
  </si>
  <si>
    <t>3 од.</t>
  </si>
  <si>
    <t xml:space="preserve">Реконструкція системи аерації системи біологічного очищення стічних вод лівобережних КОС </t>
  </si>
  <si>
    <t>Ремонтні роботи</t>
  </si>
  <si>
    <t xml:space="preserve">Звіт про виконання  Інвестиційної програми КП "Кременчукводоканал" на 2016 рік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</si>
</sst>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 [$fr.-100C]\ * #,##0.00_ ;_ [$fr.-100C]\ * \-#,##0.00_ ;_ [$fr.-100C]\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_ ;\-#,##0.00\ 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[$-422]d\ mmmm\ yyyy&quot; р.&quot;"/>
    <numFmt numFmtId="198" formatCode="&quot;Так&quot;;&quot;Так&quot;;&quot;Ні&quot;"/>
    <numFmt numFmtId="199" formatCode="&quot;Істина&quot;;&quot;Істина&quot;;&quot;Хибність&quot;"/>
    <numFmt numFmtId="200" formatCode="&quot;Увімк&quot;;&quot;Увімк&quot;;&quot;Вимк&quot;"/>
    <numFmt numFmtId="201" formatCode="0.0%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21" borderId="9" applyNumberFormat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2" fontId="23" fillId="24" borderId="0" xfId="0" applyNumberFormat="1" applyFont="1" applyFill="1" applyAlignment="1">
      <alignment/>
    </xf>
    <xf numFmtId="0" fontId="23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7" fillId="24" borderId="10" xfId="33" applyFont="1" applyFill="1" applyBorder="1" applyAlignment="1" applyProtection="1">
      <alignment horizontal="center" vertical="center" wrapText="1"/>
      <protection locked="0"/>
    </xf>
    <xf numFmtId="0" fontId="27" fillId="24" borderId="10" xfId="0" applyNumberFormat="1" applyFont="1" applyFill="1" applyBorder="1" applyAlignment="1">
      <alignment horizontal="center" vertical="center"/>
    </xf>
    <xf numFmtId="44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2" fontId="26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4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0" fontId="26" fillId="24" borderId="10" xfId="33" applyFont="1" applyFill="1" applyBorder="1" applyAlignment="1">
      <alignment horizontal="left" vertical="center" wrapText="1"/>
      <protection/>
    </xf>
    <xf numFmtId="44" fontId="27" fillId="24" borderId="1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201" fontId="26" fillId="24" borderId="10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4" fontId="26" fillId="24" borderId="10" xfId="0" applyNumberFormat="1" applyFont="1" applyFill="1" applyBorder="1" applyAlignment="1">
      <alignment horizontal="left" vertical="center" wrapText="1"/>
    </xf>
    <xf numFmtId="0" fontId="26" fillId="24" borderId="10" xfId="33" applyNumberFormat="1" applyFont="1" applyFill="1" applyBorder="1" applyAlignment="1" applyProtection="1">
      <alignment horizontal="center" vertical="center" wrapText="1"/>
      <protection/>
    </xf>
    <xf numFmtId="0" fontId="26" fillId="24" borderId="10" xfId="33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 wrapText="1"/>
    </xf>
    <xf numFmtId="44" fontId="30" fillId="24" borderId="1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left"/>
    </xf>
    <xf numFmtId="0" fontId="26" fillId="24" borderId="14" xfId="3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6" fillId="24" borderId="13" xfId="33" applyNumberFormat="1" applyFont="1" applyFill="1" applyBorder="1" applyAlignment="1" applyProtection="1">
      <alignment horizontal="center" vertical="center" wrapText="1"/>
      <protection/>
    </xf>
    <xf numFmtId="0" fontId="26" fillId="24" borderId="15" xfId="33" applyNumberFormat="1" applyFont="1" applyFill="1" applyBorder="1" applyAlignment="1" applyProtection="1">
      <alignment horizontal="center" vertical="center" wrapText="1"/>
      <protection/>
    </xf>
    <xf numFmtId="0" fontId="27" fillId="24" borderId="14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24" borderId="14" xfId="33" applyNumberFormat="1" applyFont="1" applyFill="1" applyBorder="1" applyAlignment="1" applyProtection="1">
      <alignment horizontal="center" vertical="center" wrapText="1"/>
      <protection/>
    </xf>
    <xf numFmtId="0" fontId="27" fillId="24" borderId="13" xfId="33" applyNumberFormat="1" applyFont="1" applyFill="1" applyBorder="1" applyAlignment="1" applyProtection="1">
      <alignment horizontal="center" vertical="center" wrapText="1"/>
      <protection/>
    </xf>
    <xf numFmtId="0" fontId="27" fillId="24" borderId="15" xfId="33" applyNumberFormat="1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33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8.25390625" style="1" customWidth="1"/>
    <col min="2" max="2" width="27.00390625" style="2" customWidth="1"/>
    <col min="3" max="3" width="11.25390625" style="3" customWidth="1"/>
    <col min="4" max="4" width="12.375" style="3" customWidth="1"/>
    <col min="5" max="5" width="16.125" style="3" customWidth="1"/>
    <col min="6" max="6" width="11.25390625" style="3" customWidth="1"/>
    <col min="7" max="7" width="10.375" style="4" customWidth="1"/>
    <col min="8" max="8" width="38.375" style="3" customWidth="1"/>
    <col min="9" max="9" width="11.00390625" style="3" customWidth="1"/>
    <col min="10" max="10" width="9.125" style="3" customWidth="1"/>
    <col min="11" max="11" width="13.875" style="3" customWidth="1"/>
    <col min="12" max="16384" width="9.125" style="3" customWidth="1"/>
  </cols>
  <sheetData>
    <row r="1" spans="1:12" ht="16.5" customHeight="1">
      <c r="A1" s="76" t="s">
        <v>47</v>
      </c>
      <c r="B1" s="76"/>
      <c r="C1" s="76"/>
      <c r="D1" s="76"/>
      <c r="E1" s="76"/>
      <c r="F1" s="76"/>
      <c r="G1" s="76"/>
      <c r="H1" s="4"/>
      <c r="I1" s="4"/>
      <c r="J1" s="4"/>
      <c r="K1" s="4"/>
      <c r="L1" s="4"/>
    </row>
    <row r="2" spans="1:12" ht="14.25" customHeight="1">
      <c r="A2" s="76"/>
      <c r="B2" s="76"/>
      <c r="C2" s="76"/>
      <c r="D2" s="76"/>
      <c r="E2" s="76"/>
      <c r="F2" s="76"/>
      <c r="G2" s="76"/>
      <c r="H2" s="4"/>
      <c r="I2" s="4"/>
      <c r="J2" s="4"/>
      <c r="K2" s="4"/>
      <c r="L2" s="4"/>
    </row>
    <row r="3" spans="1:12" ht="23.25" customHeight="1" hidden="1">
      <c r="A3" s="77"/>
      <c r="B3" s="77"/>
      <c r="C3" s="77"/>
      <c r="D3" s="77"/>
      <c r="E3" s="77"/>
      <c r="F3" s="77"/>
      <c r="G3" s="77"/>
      <c r="H3" s="4"/>
      <c r="I3" s="4"/>
      <c r="J3" s="4"/>
      <c r="K3" s="4"/>
      <c r="L3" s="4"/>
    </row>
    <row r="4" spans="1:12" ht="15.75" customHeight="1">
      <c r="A4" s="78" t="s">
        <v>26</v>
      </c>
      <c r="B4" s="78"/>
      <c r="C4" s="78"/>
      <c r="D4" s="78"/>
      <c r="E4" s="78"/>
      <c r="F4" s="78"/>
      <c r="G4" s="78"/>
      <c r="H4" s="4"/>
      <c r="I4" s="4"/>
      <c r="J4" s="4"/>
      <c r="K4" s="4"/>
      <c r="L4" s="4"/>
    </row>
    <row r="5" spans="1:12" ht="7.5" customHeight="1">
      <c r="A5" s="29"/>
      <c r="B5" s="29"/>
      <c r="C5" s="29"/>
      <c r="D5" s="29"/>
      <c r="E5" s="29"/>
      <c r="F5" s="30"/>
      <c r="G5" s="29"/>
      <c r="H5" s="4"/>
      <c r="I5" s="4"/>
      <c r="J5" s="4"/>
      <c r="K5" s="4"/>
      <c r="L5" s="4"/>
    </row>
    <row r="6" spans="1:12" ht="78" customHeight="1">
      <c r="A6" s="79" t="s">
        <v>0</v>
      </c>
      <c r="B6" s="79" t="s">
        <v>41</v>
      </c>
      <c r="C6" s="79" t="s">
        <v>9</v>
      </c>
      <c r="D6" s="54" t="s">
        <v>27</v>
      </c>
      <c r="E6" s="61"/>
      <c r="F6" s="56"/>
      <c r="G6" s="80" t="s">
        <v>20</v>
      </c>
      <c r="H6" s="24"/>
      <c r="I6" s="4"/>
      <c r="J6" s="4"/>
      <c r="K6" s="4"/>
      <c r="L6" s="4"/>
    </row>
    <row r="7" spans="1:12" ht="30" customHeight="1">
      <c r="A7" s="79"/>
      <c r="B7" s="79"/>
      <c r="C7" s="79"/>
      <c r="D7" s="79" t="s">
        <v>4</v>
      </c>
      <c r="E7" s="54" t="s">
        <v>24</v>
      </c>
      <c r="F7" s="56"/>
      <c r="G7" s="80"/>
      <c r="H7" s="24"/>
      <c r="I7" s="4"/>
      <c r="J7" s="4"/>
      <c r="K7" s="4"/>
      <c r="L7" s="4"/>
    </row>
    <row r="8" spans="1:12" ht="30.75" customHeight="1">
      <c r="A8" s="79"/>
      <c r="B8" s="79"/>
      <c r="C8" s="79"/>
      <c r="D8" s="79"/>
      <c r="E8" s="80" t="s">
        <v>23</v>
      </c>
      <c r="F8" s="70" t="s">
        <v>25</v>
      </c>
      <c r="G8" s="80"/>
      <c r="H8" s="24"/>
      <c r="I8" s="4"/>
      <c r="J8" s="4"/>
      <c r="K8" s="4"/>
      <c r="L8" s="4"/>
    </row>
    <row r="9" spans="1:12" ht="31.5" customHeight="1" hidden="1">
      <c r="A9" s="79"/>
      <c r="B9" s="79"/>
      <c r="C9" s="79"/>
      <c r="D9" s="79"/>
      <c r="E9" s="80"/>
      <c r="F9" s="71"/>
      <c r="G9" s="80"/>
      <c r="H9" s="24"/>
      <c r="I9" s="4"/>
      <c r="J9" s="4"/>
      <c r="K9" s="4"/>
      <c r="L9" s="4"/>
    </row>
    <row r="10" spans="1:12" ht="61.5" customHeight="1" hidden="1">
      <c r="A10" s="79"/>
      <c r="B10" s="79"/>
      <c r="C10" s="79"/>
      <c r="D10" s="79"/>
      <c r="E10" s="80"/>
      <c r="F10" s="72"/>
      <c r="G10" s="80"/>
      <c r="H10" s="24"/>
      <c r="I10" s="4"/>
      <c r="J10" s="4"/>
      <c r="K10" s="4"/>
      <c r="L10" s="4"/>
    </row>
    <row r="11" spans="1:12" s="2" customFormat="1" ht="12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7">
        <v>7</v>
      </c>
      <c r="H11" s="22"/>
      <c r="I11" s="37"/>
      <c r="J11" s="37"/>
      <c r="K11" s="37"/>
      <c r="L11" s="37"/>
    </row>
    <row r="12" spans="1:12" ht="16.5" customHeight="1">
      <c r="A12" s="13" t="s">
        <v>12</v>
      </c>
      <c r="B12" s="67" t="s">
        <v>5</v>
      </c>
      <c r="C12" s="68"/>
      <c r="D12" s="68"/>
      <c r="E12" s="68"/>
      <c r="F12" s="68"/>
      <c r="G12" s="69"/>
      <c r="H12" s="24"/>
      <c r="I12" s="4"/>
      <c r="J12" s="4"/>
      <c r="K12" s="4"/>
      <c r="L12" s="4"/>
    </row>
    <row r="13" spans="1:12" ht="31.5" customHeight="1">
      <c r="A13" s="21" t="s">
        <v>1</v>
      </c>
      <c r="B13" s="73" t="s">
        <v>18</v>
      </c>
      <c r="C13" s="74"/>
      <c r="D13" s="74"/>
      <c r="E13" s="74"/>
      <c r="F13" s="74"/>
      <c r="G13" s="75"/>
      <c r="H13" s="24"/>
      <c r="I13" s="4"/>
      <c r="J13" s="4"/>
      <c r="K13" s="4"/>
      <c r="L13" s="4"/>
    </row>
    <row r="14" spans="1:12" ht="34.5" customHeight="1">
      <c r="A14" s="19" t="s">
        <v>29</v>
      </c>
      <c r="B14" s="51" t="s">
        <v>28</v>
      </c>
      <c r="C14" s="52"/>
      <c r="D14" s="52"/>
      <c r="E14" s="52"/>
      <c r="F14" s="52"/>
      <c r="G14" s="53"/>
      <c r="H14" s="24"/>
      <c r="I14" s="4"/>
      <c r="J14" s="4"/>
      <c r="K14" s="4"/>
      <c r="L14" s="4"/>
    </row>
    <row r="15" spans="1:12" ht="92.25" customHeight="1">
      <c r="A15" s="19" t="s">
        <v>32</v>
      </c>
      <c r="B15" s="43" t="s">
        <v>30</v>
      </c>
      <c r="C15" s="43" t="s">
        <v>31</v>
      </c>
      <c r="D15" s="18">
        <f>E15+F15</f>
        <v>197.79</v>
      </c>
      <c r="E15" s="44">
        <v>197.79</v>
      </c>
      <c r="F15" s="44"/>
      <c r="G15" s="44"/>
      <c r="H15" s="24"/>
      <c r="I15" s="4"/>
      <c r="J15" s="4"/>
      <c r="K15" s="4"/>
      <c r="L15" s="4"/>
    </row>
    <row r="16" spans="1:12" ht="15" customHeight="1">
      <c r="A16" s="19" t="s">
        <v>8</v>
      </c>
      <c r="B16" s="51" t="s">
        <v>10</v>
      </c>
      <c r="C16" s="65"/>
      <c r="D16" s="65"/>
      <c r="E16" s="65"/>
      <c r="F16" s="65"/>
      <c r="G16" s="66"/>
      <c r="H16" s="24"/>
      <c r="I16" s="4"/>
      <c r="J16" s="4"/>
      <c r="K16" s="4"/>
      <c r="L16" s="4"/>
    </row>
    <row r="17" spans="1:12" ht="56.25" customHeight="1">
      <c r="A17" s="14" t="s">
        <v>2</v>
      </c>
      <c r="B17" s="20" t="s">
        <v>21</v>
      </c>
      <c r="C17" s="35" t="s">
        <v>22</v>
      </c>
      <c r="D17" s="18">
        <f>E17+F17</f>
        <v>537.62</v>
      </c>
      <c r="E17" s="18">
        <v>537.62</v>
      </c>
      <c r="F17" s="16"/>
      <c r="G17" s="36"/>
      <c r="H17" s="38"/>
      <c r="I17" s="4"/>
      <c r="J17" s="4"/>
      <c r="K17" s="4"/>
      <c r="L17" s="4"/>
    </row>
    <row r="18" spans="1:12" ht="15" customHeight="1">
      <c r="A18" s="19" t="s">
        <v>33</v>
      </c>
      <c r="B18" s="51" t="s">
        <v>35</v>
      </c>
      <c r="C18" s="65"/>
      <c r="D18" s="65"/>
      <c r="E18" s="65"/>
      <c r="F18" s="65"/>
      <c r="G18" s="66"/>
      <c r="H18" s="24"/>
      <c r="I18" s="4"/>
      <c r="J18" s="4"/>
      <c r="K18" s="4"/>
      <c r="L18" s="4"/>
    </row>
    <row r="19" spans="1:12" ht="51" customHeight="1">
      <c r="A19" s="19" t="s">
        <v>34</v>
      </c>
      <c r="B19" s="45" t="s">
        <v>36</v>
      </c>
      <c r="C19" s="41" t="s">
        <v>37</v>
      </c>
      <c r="D19" s="18">
        <f>F19</f>
        <v>584.71</v>
      </c>
      <c r="F19" s="18">
        <v>584.71</v>
      </c>
      <c r="G19" s="42"/>
      <c r="H19" s="24"/>
      <c r="I19" s="4"/>
      <c r="J19" s="4"/>
      <c r="K19" s="4"/>
      <c r="L19" s="4"/>
    </row>
    <row r="20" spans="1:12" ht="15" customHeight="1">
      <c r="A20" s="64" t="s">
        <v>3</v>
      </c>
      <c r="B20" s="64"/>
      <c r="C20" s="64"/>
      <c r="D20" s="32">
        <f>D17+D19+D15</f>
        <v>1320.12</v>
      </c>
      <c r="E20" s="32">
        <f>E17+E15</f>
        <v>735.41</v>
      </c>
      <c r="F20" s="32">
        <f>F17+F19</f>
        <v>584.71</v>
      </c>
      <c r="G20" s="11"/>
      <c r="H20" s="24"/>
      <c r="I20" s="4"/>
      <c r="J20" s="4"/>
      <c r="K20" s="4"/>
      <c r="L20" s="4"/>
    </row>
    <row r="21" spans="1:12" ht="15" customHeight="1">
      <c r="A21" s="21" t="s">
        <v>13</v>
      </c>
      <c r="B21" s="67" t="s">
        <v>6</v>
      </c>
      <c r="C21" s="68"/>
      <c r="D21" s="68"/>
      <c r="E21" s="68"/>
      <c r="F21" s="68"/>
      <c r="G21" s="69"/>
      <c r="H21" s="24"/>
      <c r="I21" s="4"/>
      <c r="J21" s="4"/>
      <c r="K21" s="4"/>
      <c r="L21" s="4"/>
    </row>
    <row r="22" spans="1:12" ht="31.5" customHeight="1">
      <c r="A22" s="21" t="s">
        <v>7</v>
      </c>
      <c r="B22" s="59" t="s">
        <v>19</v>
      </c>
      <c r="C22" s="47"/>
      <c r="D22" s="47"/>
      <c r="E22" s="47"/>
      <c r="F22" s="47"/>
      <c r="G22" s="60"/>
      <c r="H22" s="24"/>
      <c r="I22" s="4"/>
      <c r="J22" s="4"/>
      <c r="K22" s="4"/>
      <c r="L22" s="4"/>
    </row>
    <row r="23" spans="1:12" ht="21.75" customHeight="1">
      <c r="A23" s="19" t="s">
        <v>38</v>
      </c>
      <c r="B23" s="54" t="s">
        <v>10</v>
      </c>
      <c r="C23" s="55"/>
      <c r="D23" s="55"/>
      <c r="E23" s="55"/>
      <c r="F23" s="55"/>
      <c r="G23" s="56"/>
      <c r="H23" s="24"/>
      <c r="I23" s="4"/>
      <c r="J23" s="4"/>
      <c r="K23" s="4"/>
      <c r="L23" s="4"/>
    </row>
    <row r="24" spans="1:12" ht="27.75" customHeight="1">
      <c r="A24" s="19" t="s">
        <v>39</v>
      </c>
      <c r="B24" s="46" t="s">
        <v>42</v>
      </c>
      <c r="C24" s="81" t="s">
        <v>44</v>
      </c>
      <c r="D24" s="81">
        <f>E24+F24</f>
        <v>165.96</v>
      </c>
      <c r="E24" s="81">
        <v>165.96</v>
      </c>
      <c r="F24" s="57"/>
      <c r="G24" s="57"/>
      <c r="H24" s="24"/>
      <c r="I24" s="4"/>
      <c r="J24" s="4"/>
      <c r="K24" s="4"/>
      <c r="L24" s="4"/>
    </row>
    <row r="25" spans="1:12" ht="32.25" customHeight="1">
      <c r="A25" s="19" t="s">
        <v>40</v>
      </c>
      <c r="B25" s="46" t="s">
        <v>43</v>
      </c>
      <c r="C25" s="82"/>
      <c r="D25" s="82"/>
      <c r="E25" s="82"/>
      <c r="F25" s="58"/>
      <c r="G25" s="58"/>
      <c r="H25" s="24"/>
      <c r="I25" s="4"/>
      <c r="J25" s="4"/>
      <c r="K25" s="4"/>
      <c r="L25" s="4"/>
    </row>
    <row r="26" spans="1:12" ht="28.5" customHeight="1">
      <c r="A26" s="19" t="s">
        <v>14</v>
      </c>
      <c r="B26" s="54" t="s">
        <v>11</v>
      </c>
      <c r="C26" s="61"/>
      <c r="D26" s="61"/>
      <c r="E26" s="61"/>
      <c r="F26" s="61"/>
      <c r="G26" s="62"/>
      <c r="H26" s="24"/>
      <c r="I26" s="4"/>
      <c r="J26" s="4"/>
      <c r="K26" s="4"/>
      <c r="L26" s="4"/>
    </row>
    <row r="27" spans="1:12" ht="44.25" customHeight="1">
      <c r="A27" s="33" t="s">
        <v>15</v>
      </c>
      <c r="B27" s="31" t="s">
        <v>45</v>
      </c>
      <c r="C27" s="34" t="s">
        <v>46</v>
      </c>
      <c r="D27" s="28">
        <f>E27+F27</f>
        <v>115.21</v>
      </c>
      <c r="E27" s="28">
        <v>115.21</v>
      </c>
      <c r="F27" s="27"/>
      <c r="G27" s="36"/>
      <c r="H27" s="63"/>
      <c r="I27" s="63"/>
      <c r="J27" s="63"/>
      <c r="K27" s="63"/>
      <c r="L27" s="63"/>
    </row>
    <row r="28" spans="1:12" ht="14.25" customHeight="1">
      <c r="A28" s="64" t="s">
        <v>16</v>
      </c>
      <c r="B28" s="64"/>
      <c r="C28" s="64"/>
      <c r="D28" s="32">
        <f>D27+D24</f>
        <v>281.17</v>
      </c>
      <c r="E28" s="32">
        <f>E27+E24</f>
        <v>281.17</v>
      </c>
      <c r="F28" s="32">
        <f>F27</f>
        <v>0</v>
      </c>
      <c r="G28" s="15"/>
      <c r="H28" s="24"/>
      <c r="I28" s="4"/>
      <c r="J28" s="4"/>
      <c r="K28" s="4"/>
      <c r="L28" s="4"/>
    </row>
    <row r="29" spans="1:12" ht="19.5" customHeight="1">
      <c r="A29" s="48" t="s">
        <v>17</v>
      </c>
      <c r="B29" s="48"/>
      <c r="C29" s="48"/>
      <c r="D29" s="39">
        <f>D28+D20</f>
        <v>1601.29</v>
      </c>
      <c r="E29" s="39">
        <f>E20+E28</f>
        <v>1016.5799999999999</v>
      </c>
      <c r="F29" s="40">
        <f>F20+F28</f>
        <v>584.71</v>
      </c>
      <c r="G29" s="15"/>
      <c r="H29" s="24"/>
      <c r="I29" s="4"/>
      <c r="J29" s="4"/>
      <c r="K29" s="4"/>
      <c r="L29" s="4"/>
    </row>
    <row r="30" spans="1:12" ht="15.75">
      <c r="A30" s="22"/>
      <c r="B30" s="23"/>
      <c r="C30" s="23"/>
      <c r="D30" s="23"/>
      <c r="E30" s="23"/>
      <c r="F30" s="22"/>
      <c r="G30" s="24"/>
      <c r="H30" s="24"/>
      <c r="I30" s="4"/>
      <c r="J30" s="4"/>
      <c r="K30" s="4"/>
      <c r="L30" s="4"/>
    </row>
    <row r="31" spans="1:12" ht="15.75">
      <c r="A31" s="25"/>
      <c r="B31" s="22"/>
      <c r="C31" s="26"/>
      <c r="D31" s="26"/>
      <c r="E31" s="26"/>
      <c r="F31" s="10"/>
      <c r="G31" s="24"/>
      <c r="H31" s="24"/>
      <c r="I31" s="4"/>
      <c r="J31" s="4"/>
      <c r="K31" s="4"/>
      <c r="L31" s="4"/>
    </row>
    <row r="32" spans="1:5" ht="12.75">
      <c r="A32" s="7"/>
      <c r="B32" s="7"/>
      <c r="C32" s="6"/>
      <c r="D32" s="6"/>
      <c r="E32" s="6"/>
    </row>
    <row r="33" spans="1:11" ht="12.75">
      <c r="A33" s="49"/>
      <c r="B33" s="49"/>
      <c r="C33" s="49"/>
      <c r="D33" s="49"/>
      <c r="F33" s="8"/>
      <c r="H33" s="4"/>
      <c r="I33" s="4"/>
      <c r="J33" s="4"/>
      <c r="K33" s="4"/>
    </row>
    <row r="34" spans="1:11" ht="12.75">
      <c r="A34" s="9"/>
      <c r="B34" s="9"/>
      <c r="C34" s="9"/>
      <c r="D34" s="9"/>
      <c r="H34" s="4"/>
      <c r="I34" s="4"/>
      <c r="J34" s="4"/>
      <c r="K34" s="4"/>
    </row>
    <row r="35" spans="1:6" s="5" customFormat="1" ht="12">
      <c r="A35" s="50"/>
      <c r="B35" s="50"/>
      <c r="C35" s="50"/>
      <c r="D35" s="50"/>
      <c r="E35" s="50"/>
      <c r="F35" s="50"/>
    </row>
    <row r="36" spans="5:6" ht="12.75">
      <c r="E36" s="2"/>
      <c r="F36" s="2"/>
    </row>
  </sheetData>
  <mergeCells count="31">
    <mergeCell ref="A1:G3"/>
    <mergeCell ref="A4:G4"/>
    <mergeCell ref="A6:A10"/>
    <mergeCell ref="B6:B10"/>
    <mergeCell ref="C6:C10"/>
    <mergeCell ref="D6:F6"/>
    <mergeCell ref="G6:G10"/>
    <mergeCell ref="D7:D10"/>
    <mergeCell ref="E7:F7"/>
    <mergeCell ref="E8:E10"/>
    <mergeCell ref="B18:G18"/>
    <mergeCell ref="A20:C20"/>
    <mergeCell ref="B21:G21"/>
    <mergeCell ref="F8:F10"/>
    <mergeCell ref="B12:G12"/>
    <mergeCell ref="B13:G13"/>
    <mergeCell ref="B16:G16"/>
    <mergeCell ref="B22:G22"/>
    <mergeCell ref="B26:G26"/>
    <mergeCell ref="H27:L27"/>
    <mergeCell ref="A28:C28"/>
    <mergeCell ref="A29:C29"/>
    <mergeCell ref="A33:D33"/>
    <mergeCell ref="A35:F35"/>
    <mergeCell ref="B14:G14"/>
    <mergeCell ref="B23:G23"/>
    <mergeCell ref="C24:C25"/>
    <mergeCell ref="D24:D25"/>
    <mergeCell ref="E24:E25"/>
    <mergeCell ref="F24:F25"/>
    <mergeCell ref="G24:G25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2017-01-31T12:03:43Z</cp:lastPrinted>
  <dcterms:created xsi:type="dcterms:W3CDTF">2011-09-13T12:33:42Z</dcterms:created>
  <dcterms:modified xsi:type="dcterms:W3CDTF">2017-01-31T12:03:50Z</dcterms:modified>
  <cp:category/>
  <cp:version/>
  <cp:contentType/>
  <cp:contentStatus/>
</cp:coreProperties>
</file>