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505" activeTab="0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<sst xmlns="http://schemas.openxmlformats.org/spreadsheetml/2006/main" count="131" uniqueCount="81">
  <si>
    <t>№ з/п</t>
  </si>
  <si>
    <t>Найменування заходів (пооб'єктно)</t>
  </si>
  <si>
    <t xml:space="preserve">  1.2.</t>
  </si>
  <si>
    <t>1.2.2.1</t>
  </si>
  <si>
    <t>Усього за розділом 1</t>
  </si>
  <si>
    <t xml:space="preserve">загальна сума </t>
  </si>
  <si>
    <t>ВОДОПОСТАЧАННЯ</t>
  </si>
  <si>
    <t>ВОДОВІДВЕДЕННЯ</t>
  </si>
  <si>
    <t>2.2.</t>
  </si>
  <si>
    <t>1.2.2.</t>
  </si>
  <si>
    <t>Кількісний показник (одиниця виміру)</t>
  </si>
  <si>
    <t>Заходи щодо забезпечення технологічного та/або комерційного обліку ресурсів, з них:</t>
  </si>
  <si>
    <t>Заходи щодо підвищення екологічної безпеки та охорони навколишнього середовища, з них:</t>
  </si>
  <si>
    <t>І</t>
  </si>
  <si>
    <t>ІІ</t>
  </si>
  <si>
    <t>2.2.5</t>
  </si>
  <si>
    <t>2.2.5.1</t>
  </si>
  <si>
    <t>Усього за розділом ІІ</t>
  </si>
  <si>
    <t>Усього за інвестиційною програмою</t>
  </si>
  <si>
    <t xml:space="preserve">Інші заходи (не звільняється від оподаткування згідно з пунктом 154.9 статті 154 Податкового кодексу України), з них: </t>
  </si>
  <si>
    <t xml:space="preserve"> Інші заходи (не  звільняється від оподаткування згідно з пунктом 154.9 статті 154 Податкового кодексу України), з них:</t>
  </si>
  <si>
    <t>Примітка</t>
  </si>
  <si>
    <t>КП "Кременчукводоканал"</t>
  </si>
  <si>
    <t>Встановлення загальнобудинкових лічильників</t>
  </si>
  <si>
    <t xml:space="preserve">Фінансовий план використання коштів для  виконання  інвестиційної програми та  їх врахування у структурі тарифів на 2017 рік </t>
  </si>
  <si>
    <t>1.2.4</t>
  </si>
  <si>
    <t>Заходи щодо підвищення якості послуг з централізованого водопостачання,  з них:</t>
  </si>
  <si>
    <t>1.2.4.1</t>
  </si>
  <si>
    <t>1.2.4.2</t>
  </si>
  <si>
    <t>50 од.</t>
  </si>
  <si>
    <t>Капітальний ремонт мережі водопроводу діаметром 250 мм</t>
  </si>
  <si>
    <t>труба d 250 - 1,23 км; засувки - 17 од.</t>
  </si>
  <si>
    <t>труба d 250 - 0,96 км; засувки - 28од.</t>
  </si>
  <si>
    <t>Реконструкція напірного каналізаційного коллектору діаметром 600 мм</t>
  </si>
  <si>
    <t>труба d 600 - 2,9 км</t>
  </si>
  <si>
    <t xml:space="preserve">Господарським </t>
  </si>
  <si>
    <t>у тому числі за способом виконання:</t>
  </si>
  <si>
    <t>Підрядним</t>
  </si>
  <si>
    <t>Фінансовий план використання коштів на виконання інвестиційної програми за амортизаційні відрахування, тис. грн (без ПДВ)</t>
  </si>
  <si>
    <t>В наявності: 1) проект; 2) проектно-кошторисна документації; 3) експортний звіт.  Заплановано виконати захід господарським способом та придбати матеріали</t>
  </si>
  <si>
    <t>В наявності: 1) проект; 2) проектно-кошторисна документації; 3) експортний звіт.                                                                                                                        Встановлення вузлів обліку холодної води в багатоквартиних будинках: JS-NK муфтовий d 32мм - 18 од., MWN-NK d 40 мм - 17 од., MWN-NK d 50 мм - 15 од..</t>
  </si>
  <si>
    <t>В наявності: 1) проект; 2) проектно-кошторисна документації; 3) експортний звіт.  Заплановано придбання матеріалів</t>
  </si>
  <si>
    <t>Використанно коштів на виконання інвестиційної програми за амортизаційні відрахування, тис. грн (без ПДВ)</t>
  </si>
  <si>
    <t xml:space="preserve">Найменування заходів </t>
  </si>
  <si>
    <t xml:space="preserve"> Виконання  Інвестиційної програми КП "Кременчукводоканал" за 2018 рік </t>
  </si>
  <si>
    <t>станом на 01.01.2019р.</t>
  </si>
  <si>
    <t xml:space="preserve">  1.2</t>
  </si>
  <si>
    <t xml:space="preserve"> Інші заходи (не звільняється від оподаткування згідно з пунктом 154.9 статті 154 Податкового кодексу України), з урахуванням: </t>
  </si>
  <si>
    <t xml:space="preserve">Заходи щодо підвищення якості послуг з централізованого водопостачання </t>
  </si>
  <si>
    <t>Капітальний ремонт мережі водопроводу діаметром 250 мм по вул.Велика набережна</t>
  </si>
  <si>
    <t>1.2.4.3</t>
  </si>
  <si>
    <t>Капітальний ремонт мережі водопроводу діаметром 250 мм по вул.Леонова</t>
  </si>
  <si>
    <t>труба                  d 250 - 0,6 км</t>
  </si>
  <si>
    <t>труба                d 250 - 1 км</t>
  </si>
  <si>
    <t>Інші заходи:</t>
  </si>
  <si>
    <t>1.2.8</t>
  </si>
  <si>
    <t>1.2.8.1</t>
  </si>
  <si>
    <t>погашення основної суми кредиту</t>
  </si>
  <si>
    <t>Проект "Розвиток міської інфраструктури"</t>
  </si>
  <si>
    <t xml:space="preserve">Проект "Розвиток міської інфраструктури" </t>
  </si>
  <si>
    <t xml:space="preserve"> Виконання  Інвестиційної програми КП "Кременчукводоканал" за 2017 рік </t>
  </si>
  <si>
    <t>станом на 01.01.2018р.</t>
  </si>
  <si>
    <t>Встановлення загально будинкових лічильників</t>
  </si>
  <si>
    <t>1.2.2.2</t>
  </si>
  <si>
    <t>Технологічний облік на спорудах централізованого водопостачання</t>
  </si>
  <si>
    <t>1.2</t>
  </si>
  <si>
    <t xml:space="preserve"> Будівництво, реконструкція та модернізація об’єктів водовідведення, з урахуванням:</t>
  </si>
  <si>
    <t>2.</t>
  </si>
  <si>
    <t>2.2</t>
  </si>
  <si>
    <t>Технологічний облік на спорудах централізованого водовідведення</t>
  </si>
  <si>
    <t>2.2.2.1</t>
  </si>
  <si>
    <t>209 од.</t>
  </si>
  <si>
    <t>14 од.</t>
  </si>
  <si>
    <t>22 од.</t>
  </si>
  <si>
    <t>Заходи щодо підвищення екологічної безпеки та охорони навколишнього середовища</t>
  </si>
  <si>
    <t>Заходи щодо забезпечення технологічного та/або комерційного обліку ресурсів</t>
  </si>
  <si>
    <t>2.2.5.2</t>
  </si>
  <si>
    <t>Реконструкція каналізаційної насосної станції СП-17 в м.Кременчуці</t>
  </si>
  <si>
    <t>2.2.6</t>
  </si>
  <si>
    <t>2.2.6.1</t>
  </si>
  <si>
    <t>будівельні роботи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</si>
</sst>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 [$fr.-100C]\ * #,##0.00_ ;_ [$fr.-100C]\ * \-#,##0.00_ ;_ [$fr.-100C]\ * &quot;-&quot;??_ ;_ @_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#,##0.00_ ;\-#,##0.00\ 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[$-422]d\ mmmm\ yyyy&quot; р.&quot;"/>
    <numFmt numFmtId="198" formatCode="&quot;Так&quot;;&quot;Так&quot;;&quot;Ні&quot;"/>
    <numFmt numFmtId="199" formatCode="&quot;Істина&quot;;&quot;Істина&quot;;&quot;Хибність&quot;"/>
    <numFmt numFmtId="200" formatCode="&quot;Увімк&quot;;&quot;Увімк&quot;;&quot;Вимк&quot;"/>
    <numFmt numFmtId="201" formatCode="0.0%"/>
  </numFmts>
  <fonts count="3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20" borderId="6" applyNumberFormat="0" applyAlignment="0" applyProtection="0"/>
    <xf numFmtId="0" fontId="15" fillId="0" borderId="0" applyNumberFormat="0" applyFill="0" applyBorder="0" applyAlignment="0" applyProtection="0"/>
    <xf numFmtId="0" fontId="16" fillId="21" borderId="1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9" fillId="21" borderId="9" applyNumberFormat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4" fillId="24" borderId="0" xfId="0" applyFont="1" applyFill="1" applyAlignment="1">
      <alignment/>
    </xf>
    <xf numFmtId="0" fontId="25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left"/>
    </xf>
    <xf numFmtId="2" fontId="23" fillId="24" borderId="0" xfId="0" applyNumberFormat="1" applyFont="1" applyFill="1" applyAlignment="1">
      <alignment/>
    </xf>
    <xf numFmtId="0" fontId="23" fillId="24" borderId="0" xfId="0" applyFont="1" applyFill="1" applyAlignment="1">
      <alignment horizontal="left" vertical="center"/>
    </xf>
    <xf numFmtId="0" fontId="26" fillId="24" borderId="0" xfId="0" applyFont="1" applyFill="1" applyAlignment="1">
      <alignment/>
    </xf>
    <xf numFmtId="0" fontId="27" fillId="24" borderId="10" xfId="0" applyFont="1" applyFill="1" applyBorder="1" applyAlignment="1">
      <alignment horizontal="center" vertical="center"/>
    </xf>
    <xf numFmtId="0" fontId="27" fillId="24" borderId="10" xfId="33" applyFont="1" applyFill="1" applyBorder="1" applyAlignment="1" applyProtection="1">
      <alignment horizontal="center" vertical="center" wrapText="1"/>
      <protection locked="0"/>
    </xf>
    <xf numFmtId="0" fontId="27" fillId="24" borderId="10" xfId="0" applyNumberFormat="1" applyFont="1" applyFill="1" applyBorder="1" applyAlignment="1">
      <alignment horizontal="center" vertical="center"/>
    </xf>
    <xf numFmtId="44" fontId="26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/>
    </xf>
    <xf numFmtId="2" fontId="26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/>
    </xf>
    <xf numFmtId="4" fontId="26" fillId="24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/>
    </xf>
    <xf numFmtId="0" fontId="26" fillId="24" borderId="10" xfId="33" applyFont="1" applyFill="1" applyBorder="1" applyAlignment="1">
      <alignment horizontal="left" vertical="center" wrapText="1"/>
      <protection/>
    </xf>
    <xf numFmtId="44" fontId="27" fillId="24" borderId="10" xfId="0" applyNumberFormat="1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 wrapText="1"/>
    </xf>
    <xf numFmtId="0" fontId="26" fillId="24" borderId="0" xfId="0" applyFont="1" applyFill="1" applyBorder="1" applyAlignment="1">
      <alignment/>
    </xf>
    <xf numFmtId="0" fontId="26" fillId="24" borderId="0" xfId="0" applyFont="1" applyFill="1" applyBorder="1" applyAlignment="1">
      <alignment horizontal="left"/>
    </xf>
    <xf numFmtId="0" fontId="27" fillId="24" borderId="0" xfId="0" applyFont="1" applyFill="1" applyBorder="1" applyAlignment="1">
      <alignment horizontal="center"/>
    </xf>
    <xf numFmtId="201" fontId="26" fillId="24" borderId="10" xfId="0" applyNumberFormat="1" applyFont="1" applyFill="1" applyBorder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wrapText="1"/>
    </xf>
    <xf numFmtId="0" fontId="28" fillId="24" borderId="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2" fontId="27" fillId="2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vertical="center" wrapText="1"/>
    </xf>
    <xf numFmtId="2" fontId="30" fillId="24" borderId="10" xfId="0" applyNumberFormat="1" applyFont="1" applyFill="1" applyBorder="1" applyAlignment="1">
      <alignment horizontal="center" vertical="center"/>
    </xf>
    <xf numFmtId="2" fontId="30" fillId="24" borderId="10" xfId="0" applyNumberFormat="1" applyFont="1" applyFill="1" applyBorder="1" applyAlignment="1">
      <alignment horizontal="center" vertical="center" wrapText="1"/>
    </xf>
    <xf numFmtId="0" fontId="26" fillId="24" borderId="10" xfId="33" applyNumberFormat="1" applyFont="1" applyFill="1" applyBorder="1" applyAlignment="1" applyProtection="1">
      <alignment horizontal="center" vertical="center" wrapText="1"/>
      <protection/>
    </xf>
    <xf numFmtId="0" fontId="27" fillId="24" borderId="12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 wrapText="1"/>
    </xf>
    <xf numFmtId="16" fontId="31" fillId="24" borderId="10" xfId="0" applyNumberFormat="1" applyFont="1" applyFill="1" applyBorder="1" applyAlignment="1">
      <alignment horizontal="center" vertical="center"/>
    </xf>
    <xf numFmtId="49" fontId="32" fillId="24" borderId="10" xfId="0" applyNumberFormat="1" applyFont="1" applyFill="1" applyBorder="1" applyAlignment="1">
      <alignment horizontal="center" vertical="center" wrapText="1"/>
    </xf>
    <xf numFmtId="49" fontId="33" fillId="24" borderId="10" xfId="0" applyNumberFormat="1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wrapText="1"/>
    </xf>
    <xf numFmtId="0" fontId="30" fillId="24" borderId="0" xfId="0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24" borderId="10" xfId="33" applyFont="1" applyFill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31" fillId="0" borderId="12" xfId="33" applyNumberFormat="1" applyFont="1" applyFill="1" applyBorder="1" applyAlignment="1" applyProtection="1">
      <alignment horizontal="center" vertical="center" wrapText="1"/>
      <protection/>
    </xf>
    <xf numFmtId="0" fontId="31" fillId="0" borderId="13" xfId="33" applyNumberFormat="1" applyFont="1" applyFill="1" applyBorder="1" applyAlignment="1" applyProtection="1">
      <alignment horizontal="center" vertical="center" wrapText="1"/>
      <protection/>
    </xf>
    <xf numFmtId="0" fontId="31" fillId="0" borderId="14" xfId="33" applyNumberFormat="1" applyFont="1" applyFill="1" applyBorder="1" applyAlignment="1" applyProtection="1">
      <alignment horizontal="center" vertical="center" wrapText="1"/>
      <protection/>
    </xf>
    <xf numFmtId="0" fontId="33" fillId="24" borderId="12" xfId="33" applyNumberFormat="1" applyFont="1" applyFill="1" applyBorder="1" applyAlignment="1" applyProtection="1">
      <alignment horizontal="center" vertical="center" wrapText="1"/>
      <protection/>
    </xf>
    <xf numFmtId="0" fontId="33" fillId="24" borderId="13" xfId="33" applyNumberFormat="1" applyFont="1" applyFill="1" applyBorder="1" applyAlignment="1" applyProtection="1">
      <alignment horizontal="center" vertical="center" wrapText="1"/>
      <protection/>
    </xf>
    <xf numFmtId="0" fontId="33" fillId="24" borderId="14" xfId="33" applyNumberFormat="1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Border="1" applyAlignment="1">
      <alignment horizontal="center" vertical="center" wrapText="1"/>
    </xf>
    <xf numFmtId="44" fontId="30" fillId="24" borderId="10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horizontal="left"/>
    </xf>
    <xf numFmtId="0" fontId="5" fillId="24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6" fillId="24" borderId="12" xfId="33" applyNumberFormat="1" applyFont="1" applyFill="1" applyBorder="1" applyAlignment="1" applyProtection="1">
      <alignment horizontal="center" vertical="center" wrapText="1"/>
      <protection/>
    </xf>
    <xf numFmtId="0" fontId="26" fillId="24" borderId="13" xfId="33" applyNumberFormat="1" applyFont="1" applyFill="1" applyBorder="1" applyAlignment="1" applyProtection="1">
      <alignment horizontal="center" vertical="center" wrapText="1"/>
      <protection/>
    </xf>
    <xf numFmtId="0" fontId="26" fillId="24" borderId="14" xfId="33" applyNumberFormat="1" applyFont="1" applyFill="1" applyBorder="1" applyAlignment="1" applyProtection="1">
      <alignment horizontal="center" vertical="center" wrapText="1"/>
      <protection/>
    </xf>
    <xf numFmtId="0" fontId="27" fillId="24" borderId="12" xfId="33" applyNumberFormat="1" applyFont="1" applyFill="1" applyBorder="1" applyAlignment="1" applyProtection="1">
      <alignment horizontal="center" vertical="center" wrapText="1"/>
      <protection/>
    </xf>
    <xf numFmtId="0" fontId="27" fillId="24" borderId="13" xfId="33" applyNumberFormat="1" applyFont="1" applyFill="1" applyBorder="1" applyAlignment="1" applyProtection="1">
      <alignment horizontal="center" vertical="center" wrapText="1"/>
      <protection/>
    </xf>
    <xf numFmtId="0" fontId="27" fillId="24" borderId="14" xfId="33" applyNumberFormat="1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Alignment="1">
      <alignment horizontal="center" wrapText="1"/>
    </xf>
    <xf numFmtId="0" fontId="28" fillId="24" borderId="0" xfId="0" applyFont="1" applyFill="1" applyBorder="1" applyAlignment="1">
      <alignment horizontal="center" wrapText="1"/>
    </xf>
    <xf numFmtId="0" fontId="33" fillId="24" borderId="13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Iau?iue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H27" sqref="H27:L27"/>
    </sheetView>
  </sheetViews>
  <sheetFormatPr defaultColWidth="9.00390625" defaultRowHeight="12.75"/>
  <cols>
    <col min="1" max="1" width="8.875" style="1" customWidth="1"/>
    <col min="2" max="2" width="27.75390625" style="2" customWidth="1"/>
    <col min="3" max="3" width="11.25390625" style="3" customWidth="1"/>
    <col min="4" max="4" width="12.25390625" style="3" customWidth="1"/>
    <col min="5" max="5" width="14.125" style="3" customWidth="1"/>
    <col min="6" max="6" width="12.625" style="3" customWidth="1"/>
    <col min="7" max="7" width="10.375" style="4" customWidth="1"/>
    <col min="8" max="8" width="38.375" style="3" customWidth="1"/>
    <col min="9" max="9" width="11.00390625" style="3" customWidth="1"/>
    <col min="10" max="10" width="9.125" style="3" customWidth="1"/>
    <col min="11" max="11" width="13.875" style="3" customWidth="1"/>
    <col min="12" max="16384" width="9.125" style="3" customWidth="1"/>
  </cols>
  <sheetData>
    <row r="1" spans="1:12" ht="16.5" customHeight="1">
      <c r="A1" s="50" t="s">
        <v>60</v>
      </c>
      <c r="B1" s="50"/>
      <c r="C1" s="50"/>
      <c r="D1" s="50"/>
      <c r="E1" s="50"/>
      <c r="F1" s="50"/>
      <c r="G1" s="50"/>
      <c r="H1" s="4"/>
      <c r="I1" s="4"/>
      <c r="J1" s="4"/>
      <c r="K1" s="4"/>
      <c r="L1" s="4"/>
    </row>
    <row r="2" spans="1:12" ht="14.25" customHeight="1">
      <c r="A2" s="50"/>
      <c r="B2" s="50"/>
      <c r="C2" s="50"/>
      <c r="D2" s="50"/>
      <c r="E2" s="50"/>
      <c r="F2" s="50"/>
      <c r="G2" s="50"/>
      <c r="H2" s="4"/>
      <c r="I2" s="4"/>
      <c r="J2" s="4"/>
      <c r="K2" s="4"/>
      <c r="L2" s="4"/>
    </row>
    <row r="3" spans="1:12" ht="23.25" customHeight="1" hidden="1">
      <c r="A3" s="51"/>
      <c r="B3" s="51"/>
      <c r="C3" s="51"/>
      <c r="D3" s="51"/>
      <c r="E3" s="51"/>
      <c r="F3" s="51"/>
      <c r="G3" s="51"/>
      <c r="H3" s="4"/>
      <c r="I3" s="4"/>
      <c r="J3" s="4"/>
      <c r="K3" s="4"/>
      <c r="L3" s="4"/>
    </row>
    <row r="4" spans="1:12" ht="15.75" customHeight="1">
      <c r="A4" s="52" t="s">
        <v>61</v>
      </c>
      <c r="B4" s="52"/>
      <c r="C4" s="52"/>
      <c r="D4" s="52"/>
      <c r="E4" s="52"/>
      <c r="F4" s="52"/>
      <c r="G4" s="52"/>
      <c r="H4" s="4"/>
      <c r="I4" s="4"/>
      <c r="J4" s="4"/>
      <c r="K4" s="4"/>
      <c r="L4" s="4"/>
    </row>
    <row r="5" spans="1:12" ht="20.25" customHeight="1">
      <c r="A5" s="29"/>
      <c r="B5" s="29"/>
      <c r="C5" s="29"/>
      <c r="D5" s="29"/>
      <c r="E5" s="29"/>
      <c r="F5" s="30"/>
      <c r="G5" s="29"/>
      <c r="H5" s="4"/>
      <c r="I5" s="4"/>
      <c r="J5" s="4"/>
      <c r="K5" s="4"/>
      <c r="L5" s="4"/>
    </row>
    <row r="6" spans="1:12" ht="78" customHeight="1">
      <c r="A6" s="53" t="s">
        <v>0</v>
      </c>
      <c r="B6" s="53" t="s">
        <v>43</v>
      </c>
      <c r="C6" s="53" t="s">
        <v>10</v>
      </c>
      <c r="D6" s="54" t="s">
        <v>42</v>
      </c>
      <c r="E6" s="55"/>
      <c r="F6" s="56"/>
      <c r="G6" s="57" t="s">
        <v>21</v>
      </c>
      <c r="H6" s="24"/>
      <c r="I6" s="4"/>
      <c r="J6" s="4"/>
      <c r="K6" s="4"/>
      <c r="L6" s="4"/>
    </row>
    <row r="7" spans="1:12" ht="30" customHeight="1">
      <c r="A7" s="53"/>
      <c r="B7" s="53"/>
      <c r="C7" s="53"/>
      <c r="D7" s="53" t="s">
        <v>5</v>
      </c>
      <c r="E7" s="54" t="s">
        <v>36</v>
      </c>
      <c r="F7" s="56"/>
      <c r="G7" s="57"/>
      <c r="H7" s="24"/>
      <c r="I7" s="4"/>
      <c r="J7" s="4"/>
      <c r="K7" s="4"/>
      <c r="L7" s="4"/>
    </row>
    <row r="8" spans="1:12" ht="30.75" customHeight="1">
      <c r="A8" s="53"/>
      <c r="B8" s="53"/>
      <c r="C8" s="53"/>
      <c r="D8" s="53"/>
      <c r="E8" s="57" t="s">
        <v>35</v>
      </c>
      <c r="F8" s="46" t="s">
        <v>37</v>
      </c>
      <c r="G8" s="57"/>
      <c r="H8" s="24"/>
      <c r="I8" s="4"/>
      <c r="J8" s="4"/>
      <c r="K8" s="4"/>
      <c r="L8" s="4"/>
    </row>
    <row r="9" spans="1:12" ht="31.5" customHeight="1" hidden="1">
      <c r="A9" s="53"/>
      <c r="B9" s="53"/>
      <c r="C9" s="53"/>
      <c r="D9" s="53"/>
      <c r="E9" s="57"/>
      <c r="F9" s="61"/>
      <c r="G9" s="57"/>
      <c r="H9" s="24"/>
      <c r="I9" s="4"/>
      <c r="J9" s="4"/>
      <c r="K9" s="4"/>
      <c r="L9" s="4"/>
    </row>
    <row r="10" spans="1:12" ht="61.5" customHeight="1" hidden="1">
      <c r="A10" s="53"/>
      <c r="B10" s="53"/>
      <c r="C10" s="53"/>
      <c r="D10" s="53"/>
      <c r="E10" s="57"/>
      <c r="F10" s="62"/>
      <c r="G10" s="57"/>
      <c r="H10" s="24"/>
      <c r="I10" s="4"/>
      <c r="J10" s="4"/>
      <c r="K10" s="4"/>
      <c r="L10" s="4"/>
    </row>
    <row r="11" spans="1:12" s="2" customFormat="1" ht="12.7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2">
        <v>6</v>
      </c>
      <c r="G11" s="17">
        <v>7</v>
      </c>
      <c r="H11" s="22"/>
      <c r="I11" s="37"/>
      <c r="J11" s="37"/>
      <c r="K11" s="37"/>
      <c r="L11" s="37"/>
    </row>
    <row r="12" spans="1:12" ht="16.5" customHeight="1">
      <c r="A12" s="13" t="s">
        <v>13</v>
      </c>
      <c r="B12" s="59" t="s">
        <v>6</v>
      </c>
      <c r="C12" s="60"/>
      <c r="D12" s="60"/>
      <c r="E12" s="60"/>
      <c r="F12" s="60"/>
      <c r="G12" s="45"/>
      <c r="H12" s="24"/>
      <c r="I12" s="4"/>
      <c r="J12" s="4"/>
      <c r="K12" s="4"/>
      <c r="L12" s="4"/>
    </row>
    <row r="13" spans="1:12" ht="31.5" customHeight="1">
      <c r="A13" s="47" t="s">
        <v>46</v>
      </c>
      <c r="B13" s="63" t="s">
        <v>47</v>
      </c>
      <c r="C13" s="64"/>
      <c r="D13" s="64"/>
      <c r="E13" s="64"/>
      <c r="F13" s="64"/>
      <c r="G13" s="65"/>
      <c r="H13" s="24"/>
      <c r="I13" s="4"/>
      <c r="J13" s="4"/>
      <c r="K13" s="4"/>
      <c r="L13" s="4"/>
    </row>
    <row r="14" spans="1:12" ht="27.75" customHeight="1">
      <c r="A14" s="49" t="s">
        <v>65</v>
      </c>
      <c r="B14" s="66" t="s">
        <v>75</v>
      </c>
      <c r="C14" s="67"/>
      <c r="D14" s="67"/>
      <c r="E14" s="67"/>
      <c r="F14" s="67"/>
      <c r="G14" s="68"/>
      <c r="H14" s="24"/>
      <c r="I14" s="4"/>
      <c r="J14" s="4"/>
      <c r="K14" s="4"/>
      <c r="L14" s="4"/>
    </row>
    <row r="15" spans="1:12" ht="46.5" customHeight="1">
      <c r="A15" s="20" t="s">
        <v>3</v>
      </c>
      <c r="B15" s="20" t="s">
        <v>62</v>
      </c>
      <c r="C15" s="35" t="s">
        <v>71</v>
      </c>
      <c r="D15" s="18">
        <f>E15+F15</f>
        <v>2198.74</v>
      </c>
      <c r="E15" s="41">
        <v>439.75</v>
      </c>
      <c r="F15" s="41">
        <v>1758.99</v>
      </c>
      <c r="G15" s="41"/>
      <c r="H15" s="24"/>
      <c r="I15" s="4"/>
      <c r="J15" s="4"/>
      <c r="K15" s="4"/>
      <c r="L15" s="4"/>
    </row>
    <row r="16" spans="1:12" ht="69" customHeight="1">
      <c r="A16" s="20" t="s">
        <v>63</v>
      </c>
      <c r="B16" s="20" t="s">
        <v>64</v>
      </c>
      <c r="C16" s="35" t="s">
        <v>72</v>
      </c>
      <c r="D16" s="18">
        <f>E16+F16</f>
        <v>116.32</v>
      </c>
      <c r="E16" s="41">
        <v>116.32</v>
      </c>
      <c r="F16" s="41"/>
      <c r="G16" s="41"/>
      <c r="H16" s="24"/>
      <c r="I16" s="4"/>
      <c r="J16" s="4"/>
      <c r="K16" s="4"/>
      <c r="L16" s="4"/>
    </row>
    <row r="17" spans="1:12" ht="19.5" customHeight="1">
      <c r="A17" s="49" t="s">
        <v>55</v>
      </c>
      <c r="B17" s="66" t="s">
        <v>54</v>
      </c>
      <c r="C17" s="67"/>
      <c r="D17" s="67"/>
      <c r="E17" s="67"/>
      <c r="F17" s="67"/>
      <c r="G17" s="68"/>
      <c r="H17" s="24"/>
      <c r="I17" s="4"/>
      <c r="J17" s="4"/>
      <c r="K17" s="4"/>
      <c r="L17" s="4"/>
    </row>
    <row r="18" spans="1:12" ht="62.25" customHeight="1">
      <c r="A18" s="20" t="s">
        <v>56</v>
      </c>
      <c r="B18" s="20" t="s">
        <v>58</v>
      </c>
      <c r="C18" s="35" t="s">
        <v>57</v>
      </c>
      <c r="D18" s="18">
        <f>E18+F18</f>
        <v>2050.51</v>
      </c>
      <c r="E18" s="18">
        <v>2050.51</v>
      </c>
      <c r="F18" s="16"/>
      <c r="G18" s="36"/>
      <c r="H18" s="38"/>
      <c r="I18" s="4"/>
      <c r="J18" s="4"/>
      <c r="K18" s="4"/>
      <c r="L18" s="4"/>
    </row>
    <row r="19" spans="1:12" ht="20.25" customHeight="1">
      <c r="A19" s="58" t="s">
        <v>4</v>
      </c>
      <c r="B19" s="58"/>
      <c r="C19" s="58"/>
      <c r="D19" s="32">
        <f>D18++D16+D15</f>
        <v>4365.57</v>
      </c>
      <c r="E19" s="32">
        <f>E18++E16+E15</f>
        <v>2606.5800000000004</v>
      </c>
      <c r="F19" s="32">
        <f>F18++F16+F15</f>
        <v>1758.99</v>
      </c>
      <c r="G19" s="11"/>
      <c r="H19" s="24"/>
      <c r="I19" s="4"/>
      <c r="J19" s="4"/>
      <c r="K19" s="4"/>
      <c r="L19" s="4"/>
    </row>
    <row r="20" spans="1:12" ht="15" customHeight="1">
      <c r="A20" s="21" t="s">
        <v>14</v>
      </c>
      <c r="B20" s="59" t="s">
        <v>7</v>
      </c>
      <c r="C20" s="60"/>
      <c r="D20" s="60"/>
      <c r="E20" s="60"/>
      <c r="F20" s="60"/>
      <c r="G20" s="45"/>
      <c r="H20" s="24"/>
      <c r="I20" s="4"/>
      <c r="J20" s="4"/>
      <c r="K20" s="4"/>
      <c r="L20" s="4"/>
    </row>
    <row r="21" spans="1:12" ht="15" customHeight="1">
      <c r="A21" s="47" t="s">
        <v>67</v>
      </c>
      <c r="B21" s="42"/>
      <c r="C21" s="43"/>
      <c r="D21" s="43" t="s">
        <v>66</v>
      </c>
      <c r="E21" s="43"/>
      <c r="F21" s="43"/>
      <c r="G21" s="44"/>
      <c r="H21" s="24"/>
      <c r="I21" s="4"/>
      <c r="J21" s="4"/>
      <c r="K21" s="4"/>
      <c r="L21" s="4"/>
    </row>
    <row r="22" spans="1:12" ht="15" customHeight="1">
      <c r="A22" s="49" t="s">
        <v>68</v>
      </c>
      <c r="B22" s="42"/>
      <c r="C22" s="43"/>
      <c r="D22" s="89" t="s">
        <v>75</v>
      </c>
      <c r="E22" s="43"/>
      <c r="F22" s="43"/>
      <c r="G22" s="44"/>
      <c r="H22" s="24"/>
      <c r="I22" s="4"/>
      <c r="J22" s="4"/>
      <c r="K22" s="4"/>
      <c r="L22" s="4"/>
    </row>
    <row r="23" spans="1:12" ht="49.5" customHeight="1">
      <c r="A23" s="20" t="s">
        <v>70</v>
      </c>
      <c r="B23" s="20" t="s">
        <v>69</v>
      </c>
      <c r="C23" s="35" t="s">
        <v>73</v>
      </c>
      <c r="D23" s="18">
        <f>E23+F23</f>
        <v>1323.33</v>
      </c>
      <c r="E23" s="90">
        <v>1323.33</v>
      </c>
      <c r="F23" s="11"/>
      <c r="G23" s="11"/>
      <c r="H23" s="24"/>
      <c r="I23" s="4"/>
      <c r="J23" s="4"/>
      <c r="K23" s="4"/>
      <c r="L23" s="4"/>
    </row>
    <row r="24" spans="1:12" ht="15" customHeight="1">
      <c r="A24" s="49" t="s">
        <v>15</v>
      </c>
      <c r="B24" s="42"/>
      <c r="C24" s="43"/>
      <c r="D24" s="89" t="s">
        <v>74</v>
      </c>
      <c r="E24" s="43"/>
      <c r="F24" s="43"/>
      <c r="G24" s="44"/>
      <c r="H24" s="24"/>
      <c r="I24" s="4"/>
      <c r="J24" s="4"/>
      <c r="K24" s="4"/>
      <c r="L24" s="4"/>
    </row>
    <row r="25" spans="1:12" ht="60" customHeight="1">
      <c r="A25" s="20" t="s">
        <v>76</v>
      </c>
      <c r="B25" s="20" t="s">
        <v>77</v>
      </c>
      <c r="C25" s="35" t="s">
        <v>80</v>
      </c>
      <c r="D25" s="18">
        <f>E25+F25</f>
        <v>241.93</v>
      </c>
      <c r="E25" s="90">
        <v>241.93</v>
      </c>
      <c r="F25" s="11"/>
      <c r="G25" s="11"/>
      <c r="H25" s="24"/>
      <c r="I25" s="4"/>
      <c r="J25" s="4"/>
      <c r="K25" s="4"/>
      <c r="L25" s="4"/>
    </row>
    <row r="26" spans="1:12" ht="19.5" customHeight="1">
      <c r="A26" s="49" t="s">
        <v>78</v>
      </c>
      <c r="B26" s="66" t="s">
        <v>54</v>
      </c>
      <c r="C26" s="67"/>
      <c r="D26" s="67"/>
      <c r="E26" s="67"/>
      <c r="F26" s="67"/>
      <c r="G26" s="68"/>
      <c r="H26" s="24"/>
      <c r="I26" s="4"/>
      <c r="J26" s="4"/>
      <c r="K26" s="4"/>
      <c r="L26" s="4"/>
    </row>
    <row r="27" spans="1:12" ht="44.25" customHeight="1">
      <c r="A27" s="20" t="s">
        <v>79</v>
      </c>
      <c r="B27" s="20" t="s">
        <v>59</v>
      </c>
      <c r="C27" s="35" t="s">
        <v>57</v>
      </c>
      <c r="D27" s="18">
        <f>E27+F27</f>
        <v>9436.92</v>
      </c>
      <c r="E27" s="18">
        <v>9436.92</v>
      </c>
      <c r="F27" s="16"/>
      <c r="G27" s="36"/>
      <c r="H27" s="69"/>
      <c r="I27" s="69"/>
      <c r="J27" s="69"/>
      <c r="K27" s="69"/>
      <c r="L27" s="69"/>
    </row>
    <row r="28" spans="1:12" ht="18" customHeight="1">
      <c r="A28" s="58" t="s">
        <v>17</v>
      </c>
      <c r="B28" s="58"/>
      <c r="C28" s="58"/>
      <c r="D28" s="32">
        <f>D27+D25+D23</f>
        <v>11002.18</v>
      </c>
      <c r="E28" s="32">
        <f>E27+E25+E23</f>
        <v>11002.18</v>
      </c>
      <c r="F28" s="32">
        <f>F27</f>
        <v>0</v>
      </c>
      <c r="G28" s="15"/>
      <c r="H28" s="24"/>
      <c r="I28" s="4"/>
      <c r="J28" s="4"/>
      <c r="K28" s="4"/>
      <c r="L28" s="4"/>
    </row>
    <row r="29" spans="1:12" ht="22.5" customHeight="1">
      <c r="A29" s="70" t="s">
        <v>18</v>
      </c>
      <c r="B29" s="70"/>
      <c r="C29" s="70"/>
      <c r="D29" s="39">
        <f>D28+D19</f>
        <v>15367.75</v>
      </c>
      <c r="E29" s="39">
        <f>E19+E28</f>
        <v>13608.76</v>
      </c>
      <c r="F29" s="40">
        <f>F19+F28</f>
        <v>1758.99</v>
      </c>
      <c r="G29" s="15"/>
      <c r="H29" s="24"/>
      <c r="I29" s="4"/>
      <c r="J29" s="4"/>
      <c r="K29" s="4"/>
      <c r="L29" s="4"/>
    </row>
    <row r="30" spans="1:12" ht="15.75">
      <c r="A30" s="22"/>
      <c r="B30" s="23"/>
      <c r="C30" s="23"/>
      <c r="D30" s="23"/>
      <c r="E30" s="23"/>
      <c r="F30" s="22"/>
      <c r="G30" s="24"/>
      <c r="H30" s="24"/>
      <c r="I30" s="4"/>
      <c r="J30" s="4"/>
      <c r="K30" s="4"/>
      <c r="L30" s="4"/>
    </row>
    <row r="31" spans="1:12" ht="15.75">
      <c r="A31" s="25"/>
      <c r="B31" s="22"/>
      <c r="C31" s="26"/>
      <c r="D31" s="26"/>
      <c r="E31" s="26"/>
      <c r="F31" s="10"/>
      <c r="G31" s="24"/>
      <c r="H31" s="24"/>
      <c r="I31" s="4"/>
      <c r="J31" s="4"/>
      <c r="K31" s="4"/>
      <c r="L31" s="4"/>
    </row>
    <row r="32" spans="1:5" ht="12.75">
      <c r="A32" s="7"/>
      <c r="B32" s="7"/>
      <c r="C32" s="6"/>
      <c r="D32" s="6"/>
      <c r="E32" s="6"/>
    </row>
    <row r="33" spans="1:11" ht="12.75">
      <c r="A33" s="71"/>
      <c r="B33" s="71"/>
      <c r="C33" s="71"/>
      <c r="D33" s="71"/>
      <c r="F33" s="8"/>
      <c r="H33" s="4"/>
      <c r="I33" s="4"/>
      <c r="J33" s="4"/>
      <c r="K33" s="4"/>
    </row>
    <row r="34" spans="1:11" ht="12.75">
      <c r="A34" s="9"/>
      <c r="B34" s="9"/>
      <c r="C34" s="9"/>
      <c r="D34" s="9"/>
      <c r="H34" s="4"/>
      <c r="I34" s="4"/>
      <c r="J34" s="4"/>
      <c r="K34" s="4"/>
    </row>
    <row r="35" spans="1:6" s="5" customFormat="1" ht="12">
      <c r="A35" s="72"/>
      <c r="B35" s="72"/>
      <c r="C35" s="72"/>
      <c r="D35" s="72"/>
      <c r="E35" s="72"/>
      <c r="F35" s="72"/>
    </row>
    <row r="36" spans="5:6" ht="12.75">
      <c r="E36" s="2"/>
      <c r="F36" s="2"/>
    </row>
  </sheetData>
  <mergeCells count="23">
    <mergeCell ref="A35:F35"/>
    <mergeCell ref="H27:L27"/>
    <mergeCell ref="A28:C28"/>
    <mergeCell ref="A29:C29"/>
    <mergeCell ref="A33:D33"/>
    <mergeCell ref="B17:G17"/>
    <mergeCell ref="A19:C19"/>
    <mergeCell ref="B20:G20"/>
    <mergeCell ref="B26:G26"/>
    <mergeCell ref="F8:F10"/>
    <mergeCell ref="B12:G12"/>
    <mergeCell ref="B13:G13"/>
    <mergeCell ref="B14:G14"/>
    <mergeCell ref="A1:G3"/>
    <mergeCell ref="A4:G4"/>
    <mergeCell ref="A6:A10"/>
    <mergeCell ref="B6:B10"/>
    <mergeCell ref="C6:C10"/>
    <mergeCell ref="D6:F6"/>
    <mergeCell ref="G6:G10"/>
    <mergeCell ref="D7:D10"/>
    <mergeCell ref="E7:F7"/>
    <mergeCell ref="E8:E1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:IV16384"/>
    </sheetView>
  </sheetViews>
  <sheetFormatPr defaultColWidth="9.00390625" defaultRowHeight="12.75"/>
  <cols>
    <col min="1" max="1" width="8.875" style="1" customWidth="1"/>
    <col min="2" max="2" width="29.875" style="2" customWidth="1"/>
    <col min="3" max="3" width="11.25390625" style="3" customWidth="1"/>
    <col min="4" max="4" width="12.25390625" style="3" customWidth="1"/>
    <col min="5" max="5" width="16.00390625" style="3" customWidth="1"/>
    <col min="6" max="6" width="12.625" style="3" customWidth="1"/>
    <col min="7" max="7" width="10.375" style="4" customWidth="1"/>
    <col min="8" max="8" width="38.375" style="3" customWidth="1"/>
    <col min="9" max="9" width="11.00390625" style="3" customWidth="1"/>
    <col min="10" max="10" width="9.125" style="3" customWidth="1"/>
    <col min="11" max="11" width="13.875" style="3" customWidth="1"/>
    <col min="12" max="16384" width="9.125" style="3" customWidth="1"/>
  </cols>
  <sheetData>
    <row r="1" spans="1:12" ht="16.5" customHeight="1">
      <c r="A1" s="50" t="s">
        <v>44</v>
      </c>
      <c r="B1" s="50"/>
      <c r="C1" s="50"/>
      <c r="D1" s="50"/>
      <c r="E1" s="50"/>
      <c r="F1" s="50"/>
      <c r="G1" s="50"/>
      <c r="H1" s="4"/>
      <c r="I1" s="4"/>
      <c r="J1" s="4"/>
      <c r="K1" s="4"/>
      <c r="L1" s="4"/>
    </row>
    <row r="2" spans="1:12" ht="14.25" customHeight="1">
      <c r="A2" s="50"/>
      <c r="B2" s="50"/>
      <c r="C2" s="50"/>
      <c r="D2" s="50"/>
      <c r="E2" s="50"/>
      <c r="F2" s="50"/>
      <c r="G2" s="50"/>
      <c r="H2" s="4"/>
      <c r="I2" s="4"/>
      <c r="J2" s="4"/>
      <c r="K2" s="4"/>
      <c r="L2" s="4"/>
    </row>
    <row r="3" spans="1:12" ht="23.25" customHeight="1" hidden="1">
      <c r="A3" s="51"/>
      <c r="B3" s="51"/>
      <c r="C3" s="51"/>
      <c r="D3" s="51"/>
      <c r="E3" s="51"/>
      <c r="F3" s="51"/>
      <c r="G3" s="51"/>
      <c r="H3" s="4"/>
      <c r="I3" s="4"/>
      <c r="J3" s="4"/>
      <c r="K3" s="4"/>
      <c r="L3" s="4"/>
    </row>
    <row r="4" spans="1:12" ht="15.75" customHeight="1">
      <c r="A4" s="52" t="s">
        <v>45</v>
      </c>
      <c r="B4" s="52"/>
      <c r="C4" s="52"/>
      <c r="D4" s="52"/>
      <c r="E4" s="52"/>
      <c r="F4" s="52"/>
      <c r="G4" s="52"/>
      <c r="H4" s="4"/>
      <c r="I4" s="4"/>
      <c r="J4" s="4"/>
      <c r="K4" s="4"/>
      <c r="L4" s="4"/>
    </row>
    <row r="5" spans="1:12" ht="20.25" customHeight="1">
      <c r="A5" s="29"/>
      <c r="B5" s="29"/>
      <c r="C5" s="29"/>
      <c r="D5" s="29"/>
      <c r="E5" s="29"/>
      <c r="F5" s="30"/>
      <c r="G5" s="29"/>
      <c r="H5" s="4"/>
      <c r="I5" s="4"/>
      <c r="J5" s="4"/>
      <c r="K5" s="4"/>
      <c r="L5" s="4"/>
    </row>
    <row r="6" spans="1:12" ht="78" customHeight="1">
      <c r="A6" s="53" t="s">
        <v>0</v>
      </c>
      <c r="B6" s="53" t="s">
        <v>43</v>
      </c>
      <c r="C6" s="53" t="s">
        <v>10</v>
      </c>
      <c r="D6" s="54" t="s">
        <v>42</v>
      </c>
      <c r="E6" s="55"/>
      <c r="F6" s="56"/>
      <c r="G6" s="57" t="s">
        <v>21</v>
      </c>
      <c r="H6" s="24"/>
      <c r="I6" s="4"/>
      <c r="J6" s="4"/>
      <c r="K6" s="4"/>
      <c r="L6" s="4"/>
    </row>
    <row r="7" spans="1:12" ht="30" customHeight="1">
      <c r="A7" s="53"/>
      <c r="B7" s="53"/>
      <c r="C7" s="53"/>
      <c r="D7" s="53" t="s">
        <v>5</v>
      </c>
      <c r="E7" s="54" t="s">
        <v>36</v>
      </c>
      <c r="F7" s="56"/>
      <c r="G7" s="57"/>
      <c r="H7" s="24"/>
      <c r="I7" s="4"/>
      <c r="J7" s="4"/>
      <c r="K7" s="4"/>
      <c r="L7" s="4"/>
    </row>
    <row r="8" spans="1:12" ht="30.75" customHeight="1">
      <c r="A8" s="53"/>
      <c r="B8" s="53"/>
      <c r="C8" s="53"/>
      <c r="D8" s="53"/>
      <c r="E8" s="57" t="s">
        <v>35</v>
      </c>
      <c r="F8" s="46" t="s">
        <v>37</v>
      </c>
      <c r="G8" s="57"/>
      <c r="H8" s="24"/>
      <c r="I8" s="4"/>
      <c r="J8" s="4"/>
      <c r="K8" s="4"/>
      <c r="L8" s="4"/>
    </row>
    <row r="9" spans="1:12" ht="31.5" customHeight="1" hidden="1">
      <c r="A9" s="53"/>
      <c r="B9" s="53"/>
      <c r="C9" s="53"/>
      <c r="D9" s="53"/>
      <c r="E9" s="57"/>
      <c r="F9" s="61"/>
      <c r="G9" s="57"/>
      <c r="H9" s="24"/>
      <c r="I9" s="4"/>
      <c r="J9" s="4"/>
      <c r="K9" s="4"/>
      <c r="L9" s="4"/>
    </row>
    <row r="10" spans="1:12" ht="61.5" customHeight="1" hidden="1">
      <c r="A10" s="53"/>
      <c r="B10" s="53"/>
      <c r="C10" s="53"/>
      <c r="D10" s="53"/>
      <c r="E10" s="57"/>
      <c r="F10" s="62"/>
      <c r="G10" s="57"/>
      <c r="H10" s="24"/>
      <c r="I10" s="4"/>
      <c r="J10" s="4"/>
      <c r="K10" s="4"/>
      <c r="L10" s="4"/>
    </row>
    <row r="11" spans="1:12" s="2" customFormat="1" ht="12.7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2">
        <v>6</v>
      </c>
      <c r="G11" s="17">
        <v>7</v>
      </c>
      <c r="H11" s="22"/>
      <c r="I11" s="37"/>
      <c r="J11" s="37"/>
      <c r="K11" s="37"/>
      <c r="L11" s="37"/>
    </row>
    <row r="12" spans="1:12" ht="16.5" customHeight="1">
      <c r="A12" s="13" t="s">
        <v>13</v>
      </c>
      <c r="B12" s="59" t="s">
        <v>6</v>
      </c>
      <c r="C12" s="60"/>
      <c r="D12" s="60"/>
      <c r="E12" s="60"/>
      <c r="F12" s="60"/>
      <c r="G12" s="45"/>
      <c r="H12" s="24"/>
      <c r="I12" s="4"/>
      <c r="J12" s="4"/>
      <c r="K12" s="4"/>
      <c r="L12" s="4"/>
    </row>
    <row r="13" spans="1:12" ht="31.5" customHeight="1">
      <c r="A13" s="47" t="s">
        <v>46</v>
      </c>
      <c r="B13" s="63" t="s">
        <v>47</v>
      </c>
      <c r="C13" s="64"/>
      <c r="D13" s="64"/>
      <c r="E13" s="64"/>
      <c r="F13" s="64"/>
      <c r="G13" s="65"/>
      <c r="H13" s="24"/>
      <c r="I13" s="4"/>
      <c r="J13" s="4"/>
      <c r="K13" s="4"/>
      <c r="L13" s="4"/>
    </row>
    <row r="14" spans="1:12" ht="27.75" customHeight="1">
      <c r="A14" s="48" t="s">
        <v>25</v>
      </c>
      <c r="B14" s="66" t="s">
        <v>48</v>
      </c>
      <c r="C14" s="67"/>
      <c r="D14" s="67"/>
      <c r="E14" s="67"/>
      <c r="F14" s="67"/>
      <c r="G14" s="68"/>
      <c r="H14" s="24"/>
      <c r="I14" s="4"/>
      <c r="J14" s="4"/>
      <c r="K14" s="4"/>
      <c r="L14" s="4"/>
    </row>
    <row r="15" spans="1:12" ht="46.5" customHeight="1">
      <c r="A15" s="20" t="s">
        <v>28</v>
      </c>
      <c r="B15" s="20" t="s">
        <v>49</v>
      </c>
      <c r="C15" s="35" t="s">
        <v>52</v>
      </c>
      <c r="D15" s="18">
        <f>E15+F15</f>
        <v>788.56</v>
      </c>
      <c r="E15" s="41">
        <v>788.56</v>
      </c>
      <c r="F15" s="41"/>
      <c r="G15" s="41"/>
      <c r="H15" s="24"/>
      <c r="I15" s="4"/>
      <c r="J15" s="4"/>
      <c r="K15" s="4"/>
      <c r="L15" s="4"/>
    </row>
    <row r="16" spans="1:12" ht="69" customHeight="1">
      <c r="A16" s="20" t="s">
        <v>50</v>
      </c>
      <c r="B16" s="20" t="s">
        <v>51</v>
      </c>
      <c r="C16" s="35" t="s">
        <v>53</v>
      </c>
      <c r="D16" s="18">
        <f>E16+F16</f>
        <v>1002.65</v>
      </c>
      <c r="E16" s="41"/>
      <c r="F16" s="41">
        <v>1002.65</v>
      </c>
      <c r="G16" s="41"/>
      <c r="H16" s="24"/>
      <c r="I16" s="4"/>
      <c r="J16" s="4"/>
      <c r="K16" s="4"/>
      <c r="L16" s="4"/>
    </row>
    <row r="17" spans="1:12" ht="19.5" customHeight="1">
      <c r="A17" s="49" t="s">
        <v>55</v>
      </c>
      <c r="B17" s="66" t="s">
        <v>54</v>
      </c>
      <c r="C17" s="67"/>
      <c r="D17" s="67"/>
      <c r="E17" s="67"/>
      <c r="F17" s="67"/>
      <c r="G17" s="68"/>
      <c r="H17" s="24"/>
      <c r="I17" s="4"/>
      <c r="J17" s="4"/>
      <c r="K17" s="4"/>
      <c r="L17" s="4"/>
    </row>
    <row r="18" spans="1:12" ht="62.25" customHeight="1">
      <c r="A18" s="20" t="s">
        <v>56</v>
      </c>
      <c r="B18" s="20" t="s">
        <v>58</v>
      </c>
      <c r="C18" s="35" t="s">
        <v>57</v>
      </c>
      <c r="D18" s="18">
        <f>E18+F18</f>
        <v>2056.99</v>
      </c>
      <c r="E18" s="18">
        <v>2056.99</v>
      </c>
      <c r="F18" s="16"/>
      <c r="G18" s="36"/>
      <c r="H18" s="38"/>
      <c r="I18" s="4"/>
      <c r="J18" s="4"/>
      <c r="K18" s="4"/>
      <c r="L18" s="4"/>
    </row>
    <row r="19" spans="1:12" ht="20.25" customHeight="1">
      <c r="A19" s="58" t="s">
        <v>4</v>
      </c>
      <c r="B19" s="58"/>
      <c r="C19" s="58"/>
      <c r="D19" s="32">
        <f>D18++D16+D15</f>
        <v>3848.2</v>
      </c>
      <c r="E19" s="32">
        <f>E18++E16+E15</f>
        <v>2845.5499999999997</v>
      </c>
      <c r="F19" s="32">
        <f>F18++F16+F15</f>
        <v>1002.65</v>
      </c>
      <c r="G19" s="11"/>
      <c r="H19" s="24"/>
      <c r="I19" s="4"/>
      <c r="J19" s="4"/>
      <c r="K19" s="4"/>
      <c r="L19" s="4"/>
    </row>
    <row r="20" spans="1:12" ht="15" customHeight="1">
      <c r="A20" s="21" t="s">
        <v>14</v>
      </c>
      <c r="B20" s="59" t="s">
        <v>7</v>
      </c>
      <c r="C20" s="60"/>
      <c r="D20" s="60"/>
      <c r="E20" s="60"/>
      <c r="F20" s="60"/>
      <c r="G20" s="45"/>
      <c r="H20" s="24"/>
      <c r="I20" s="4"/>
      <c r="J20" s="4"/>
      <c r="K20" s="4"/>
      <c r="L20" s="4"/>
    </row>
    <row r="21" spans="1:12" ht="19.5" customHeight="1">
      <c r="A21" s="49" t="s">
        <v>15</v>
      </c>
      <c r="B21" s="66" t="s">
        <v>54</v>
      </c>
      <c r="C21" s="67"/>
      <c r="D21" s="67"/>
      <c r="E21" s="67"/>
      <c r="F21" s="67"/>
      <c r="G21" s="68"/>
      <c r="H21" s="24"/>
      <c r="I21" s="4"/>
      <c r="J21" s="4"/>
      <c r="K21" s="4"/>
      <c r="L21" s="4"/>
    </row>
    <row r="22" spans="1:12" ht="44.25" customHeight="1">
      <c r="A22" s="20" t="s">
        <v>16</v>
      </c>
      <c r="B22" s="20" t="s">
        <v>59</v>
      </c>
      <c r="C22" s="35" t="s">
        <v>57</v>
      </c>
      <c r="D22" s="18">
        <f>E22+F22</f>
        <v>9466.77</v>
      </c>
      <c r="E22" s="18">
        <v>9466.77</v>
      </c>
      <c r="F22" s="16"/>
      <c r="G22" s="36"/>
      <c r="H22" s="69"/>
      <c r="I22" s="69"/>
      <c r="J22" s="69"/>
      <c r="K22" s="69"/>
      <c r="L22" s="69"/>
    </row>
    <row r="23" spans="1:12" ht="18" customHeight="1">
      <c r="A23" s="58" t="s">
        <v>17</v>
      </c>
      <c r="B23" s="58"/>
      <c r="C23" s="58"/>
      <c r="D23" s="32">
        <f>D22</f>
        <v>9466.77</v>
      </c>
      <c r="E23" s="32">
        <f>E22</f>
        <v>9466.77</v>
      </c>
      <c r="F23" s="32">
        <f>F22</f>
        <v>0</v>
      </c>
      <c r="G23" s="15"/>
      <c r="H23" s="24"/>
      <c r="I23" s="4"/>
      <c r="J23" s="4"/>
      <c r="K23" s="4"/>
      <c r="L23" s="4"/>
    </row>
    <row r="24" spans="1:12" ht="27.75" customHeight="1">
      <c r="A24" s="70" t="s">
        <v>18</v>
      </c>
      <c r="B24" s="70"/>
      <c r="C24" s="70"/>
      <c r="D24" s="39">
        <f>D23+D19</f>
        <v>13314.970000000001</v>
      </c>
      <c r="E24" s="39">
        <f>E19+E23</f>
        <v>12312.32</v>
      </c>
      <c r="F24" s="40">
        <f>F19+F23</f>
        <v>1002.65</v>
      </c>
      <c r="G24" s="15"/>
      <c r="H24" s="24"/>
      <c r="I24" s="4"/>
      <c r="J24" s="4"/>
      <c r="K24" s="4"/>
      <c r="L24" s="4"/>
    </row>
    <row r="25" spans="1:12" ht="15.75">
      <c r="A25" s="22"/>
      <c r="B25" s="23"/>
      <c r="C25" s="23"/>
      <c r="D25" s="23"/>
      <c r="E25" s="23"/>
      <c r="F25" s="22"/>
      <c r="G25" s="24"/>
      <c r="H25" s="24"/>
      <c r="I25" s="4"/>
      <c r="J25" s="4"/>
      <c r="K25" s="4"/>
      <c r="L25" s="4"/>
    </row>
    <row r="26" spans="1:12" ht="15.75">
      <c r="A26" s="25"/>
      <c r="B26" s="22"/>
      <c r="C26" s="26"/>
      <c r="D26" s="26"/>
      <c r="E26" s="26"/>
      <c r="F26" s="10"/>
      <c r="G26" s="24"/>
      <c r="H26" s="24"/>
      <c r="I26" s="4"/>
      <c r="J26" s="4"/>
      <c r="K26" s="4"/>
      <c r="L26" s="4"/>
    </row>
    <row r="27" spans="1:5" ht="12.75">
      <c r="A27" s="7"/>
      <c r="B27" s="7"/>
      <c r="C27" s="6"/>
      <c r="D27" s="6"/>
      <c r="E27" s="6"/>
    </row>
    <row r="28" spans="1:11" ht="12.75">
      <c r="A28" s="71"/>
      <c r="B28" s="71"/>
      <c r="C28" s="71"/>
      <c r="D28" s="71"/>
      <c r="F28" s="8"/>
      <c r="H28" s="4"/>
      <c r="I28" s="4"/>
      <c r="J28" s="4"/>
      <c r="K28" s="4"/>
    </row>
    <row r="29" spans="1:11" ht="12.75">
      <c r="A29" s="9"/>
      <c r="B29" s="9"/>
      <c r="C29" s="9"/>
      <c r="D29" s="9"/>
      <c r="H29" s="4"/>
      <c r="I29" s="4"/>
      <c r="J29" s="4"/>
      <c r="K29" s="4"/>
    </row>
    <row r="30" spans="1:6" s="5" customFormat="1" ht="12">
      <c r="A30" s="72"/>
      <c r="B30" s="72"/>
      <c r="C30" s="72"/>
      <c r="D30" s="72"/>
      <c r="E30" s="72"/>
      <c r="F30" s="72"/>
    </row>
    <row r="31" spans="5:6" ht="12.75">
      <c r="E31" s="2"/>
      <c r="F31" s="2"/>
    </row>
  </sheetData>
  <mergeCells count="23">
    <mergeCell ref="A28:D28"/>
    <mergeCell ref="A30:F30"/>
    <mergeCell ref="B14:G14"/>
    <mergeCell ref="B21:G21"/>
    <mergeCell ref="H22:L22"/>
    <mergeCell ref="A23:C23"/>
    <mergeCell ref="A24:C24"/>
    <mergeCell ref="A19:C19"/>
    <mergeCell ref="B20:G20"/>
    <mergeCell ref="F8:F10"/>
    <mergeCell ref="B12:G12"/>
    <mergeCell ref="B13:G13"/>
    <mergeCell ref="B17:G17"/>
    <mergeCell ref="A1:G3"/>
    <mergeCell ref="A4:G4"/>
    <mergeCell ref="A6:A10"/>
    <mergeCell ref="B6:B10"/>
    <mergeCell ref="C6:C10"/>
    <mergeCell ref="D6:F6"/>
    <mergeCell ref="G6:G10"/>
    <mergeCell ref="D7:D10"/>
    <mergeCell ref="E7:F7"/>
    <mergeCell ref="E8:E10"/>
  </mergeCells>
  <printOptions/>
  <pageMargins left="0.5118110236220472" right="0.31496062992125984" top="0.5905511811023623" bottom="0.5905511811023623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:IV16384"/>
    </sheetView>
  </sheetViews>
  <sheetFormatPr defaultColWidth="9.00390625" defaultRowHeight="12.75"/>
  <cols>
    <col min="1" max="1" width="8.875" style="1" customWidth="1"/>
    <col min="2" max="2" width="33.00390625" style="2" customWidth="1"/>
    <col min="3" max="3" width="20.625" style="3" customWidth="1"/>
    <col min="4" max="4" width="13.625" style="3" customWidth="1"/>
    <col min="5" max="5" width="12.625" style="3" customWidth="1"/>
    <col min="6" max="6" width="12.375" style="3" customWidth="1"/>
    <col min="7" max="7" width="75.125" style="4" customWidth="1"/>
    <col min="8" max="8" width="38.375" style="3" customWidth="1"/>
    <col min="9" max="9" width="11.00390625" style="3" customWidth="1"/>
    <col min="10" max="10" width="9.125" style="3" customWidth="1"/>
    <col min="11" max="11" width="13.875" style="3" customWidth="1"/>
    <col min="12" max="16384" width="9.125" style="3" customWidth="1"/>
  </cols>
  <sheetData>
    <row r="1" spans="1:12" ht="16.5" customHeight="1">
      <c r="A1" s="87" t="s">
        <v>24</v>
      </c>
      <c r="B1" s="87"/>
      <c r="C1" s="87"/>
      <c r="D1" s="87"/>
      <c r="E1" s="87"/>
      <c r="F1" s="87"/>
      <c r="G1" s="87"/>
      <c r="H1" s="4"/>
      <c r="I1" s="4"/>
      <c r="J1" s="4"/>
      <c r="K1" s="4"/>
      <c r="L1" s="4"/>
    </row>
    <row r="2" spans="1:12" ht="14.25" customHeight="1">
      <c r="A2" s="87"/>
      <c r="B2" s="87"/>
      <c r="C2" s="87"/>
      <c r="D2" s="87"/>
      <c r="E2" s="87"/>
      <c r="F2" s="87"/>
      <c r="G2" s="87"/>
      <c r="H2" s="4"/>
      <c r="I2" s="4"/>
      <c r="J2" s="4"/>
      <c r="K2" s="4"/>
      <c r="L2" s="4"/>
    </row>
    <row r="3" spans="1:12" ht="23.25" customHeight="1" hidden="1">
      <c r="A3" s="88"/>
      <c r="B3" s="88"/>
      <c r="C3" s="88"/>
      <c r="D3" s="88"/>
      <c r="E3" s="88"/>
      <c r="F3" s="88"/>
      <c r="G3" s="88"/>
      <c r="H3" s="4"/>
      <c r="I3" s="4"/>
      <c r="J3" s="4"/>
      <c r="K3" s="4"/>
      <c r="L3" s="4"/>
    </row>
    <row r="4" spans="1:12" ht="15.75" customHeight="1">
      <c r="A4" s="88" t="s">
        <v>22</v>
      </c>
      <c r="B4" s="88"/>
      <c r="C4" s="88"/>
      <c r="D4" s="88"/>
      <c r="E4" s="88"/>
      <c r="F4" s="88"/>
      <c r="G4" s="88"/>
      <c r="H4" s="4"/>
      <c r="I4" s="4"/>
      <c r="J4" s="4"/>
      <c r="K4" s="4"/>
      <c r="L4" s="4"/>
    </row>
    <row r="5" spans="1:12" ht="7.5" customHeight="1">
      <c r="A5" s="29"/>
      <c r="B5" s="29"/>
      <c r="C5" s="29"/>
      <c r="D5" s="29"/>
      <c r="E5" s="29"/>
      <c r="F5" s="30"/>
      <c r="G5" s="29"/>
      <c r="H5" s="4"/>
      <c r="I5" s="4"/>
      <c r="J5" s="4"/>
      <c r="K5" s="4"/>
      <c r="L5" s="4"/>
    </row>
    <row r="6" spans="1:12" ht="78" customHeight="1">
      <c r="A6" s="53" t="s">
        <v>0</v>
      </c>
      <c r="B6" s="53" t="s">
        <v>1</v>
      </c>
      <c r="C6" s="53" t="s">
        <v>10</v>
      </c>
      <c r="D6" s="54" t="s">
        <v>38</v>
      </c>
      <c r="E6" s="55"/>
      <c r="F6" s="56"/>
      <c r="G6" s="57" t="s">
        <v>21</v>
      </c>
      <c r="H6" s="24"/>
      <c r="I6" s="4"/>
      <c r="J6" s="4"/>
      <c r="K6" s="4"/>
      <c r="L6" s="4"/>
    </row>
    <row r="7" spans="1:12" ht="30" customHeight="1">
      <c r="A7" s="53"/>
      <c r="B7" s="53"/>
      <c r="C7" s="53"/>
      <c r="D7" s="53" t="s">
        <v>5</v>
      </c>
      <c r="E7" s="54" t="s">
        <v>36</v>
      </c>
      <c r="F7" s="56"/>
      <c r="G7" s="57"/>
      <c r="H7" s="24"/>
      <c r="I7" s="4"/>
      <c r="J7" s="4"/>
      <c r="K7" s="4"/>
      <c r="L7" s="4"/>
    </row>
    <row r="8" spans="1:12" ht="30.75" customHeight="1">
      <c r="A8" s="53"/>
      <c r="B8" s="53"/>
      <c r="C8" s="53"/>
      <c r="D8" s="53"/>
      <c r="E8" s="57" t="s">
        <v>35</v>
      </c>
      <c r="F8" s="46" t="s">
        <v>37</v>
      </c>
      <c r="G8" s="57"/>
      <c r="H8" s="24"/>
      <c r="I8" s="4"/>
      <c r="J8" s="4"/>
      <c r="K8" s="4"/>
      <c r="L8" s="4"/>
    </row>
    <row r="9" spans="1:12" ht="31.5" customHeight="1" hidden="1">
      <c r="A9" s="53"/>
      <c r="B9" s="53"/>
      <c r="C9" s="53"/>
      <c r="D9" s="53"/>
      <c r="E9" s="57"/>
      <c r="F9" s="61"/>
      <c r="G9" s="57"/>
      <c r="H9" s="24"/>
      <c r="I9" s="4"/>
      <c r="J9" s="4"/>
      <c r="K9" s="4"/>
      <c r="L9" s="4"/>
    </row>
    <row r="10" spans="1:12" ht="61.5" customHeight="1" hidden="1">
      <c r="A10" s="53"/>
      <c r="B10" s="53"/>
      <c r="C10" s="53"/>
      <c r="D10" s="53"/>
      <c r="E10" s="57"/>
      <c r="F10" s="62"/>
      <c r="G10" s="57"/>
      <c r="H10" s="24"/>
      <c r="I10" s="4"/>
      <c r="J10" s="4"/>
      <c r="K10" s="4"/>
      <c r="L10" s="4"/>
    </row>
    <row r="11" spans="1:12" s="2" customFormat="1" ht="12.7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2">
        <v>6</v>
      </c>
      <c r="G11" s="17">
        <v>7</v>
      </c>
      <c r="H11" s="22"/>
      <c r="I11" s="37"/>
      <c r="J11" s="37"/>
      <c r="K11" s="37"/>
      <c r="L11" s="37"/>
    </row>
    <row r="12" spans="1:12" ht="16.5" customHeight="1">
      <c r="A12" s="13" t="s">
        <v>13</v>
      </c>
      <c r="B12" s="59" t="s">
        <v>6</v>
      </c>
      <c r="C12" s="60"/>
      <c r="D12" s="60"/>
      <c r="E12" s="60"/>
      <c r="F12" s="60"/>
      <c r="G12" s="45"/>
      <c r="H12" s="24"/>
      <c r="I12" s="4"/>
      <c r="J12" s="4"/>
      <c r="K12" s="4"/>
      <c r="L12" s="4"/>
    </row>
    <row r="13" spans="1:12" ht="16.5" customHeight="1">
      <c r="A13" s="21" t="s">
        <v>2</v>
      </c>
      <c r="B13" s="84" t="s">
        <v>19</v>
      </c>
      <c r="C13" s="85"/>
      <c r="D13" s="85"/>
      <c r="E13" s="85"/>
      <c r="F13" s="85"/>
      <c r="G13" s="86"/>
      <c r="H13" s="24"/>
      <c r="I13" s="4"/>
      <c r="J13" s="4"/>
      <c r="K13" s="4"/>
      <c r="L13" s="4"/>
    </row>
    <row r="14" spans="1:12" ht="15" customHeight="1">
      <c r="A14" s="19" t="s">
        <v>9</v>
      </c>
      <c r="B14" s="81" t="s">
        <v>11</v>
      </c>
      <c r="C14" s="82"/>
      <c r="D14" s="82"/>
      <c r="E14" s="82"/>
      <c r="F14" s="82"/>
      <c r="G14" s="83"/>
      <c r="H14" s="24"/>
      <c r="I14" s="4"/>
      <c r="J14" s="4"/>
      <c r="K14" s="4"/>
      <c r="L14" s="4"/>
    </row>
    <row r="15" spans="1:12" ht="82.5" customHeight="1">
      <c r="A15" s="14" t="s">
        <v>3</v>
      </c>
      <c r="B15" s="20" t="s">
        <v>23</v>
      </c>
      <c r="C15" s="35" t="s">
        <v>29</v>
      </c>
      <c r="D15" s="18">
        <f>E15+F15</f>
        <v>1221.01</v>
      </c>
      <c r="E15" s="18"/>
      <c r="F15" s="16">
        <v>1221.01</v>
      </c>
      <c r="G15" s="36" t="s">
        <v>40</v>
      </c>
      <c r="H15" s="38"/>
      <c r="I15" s="4"/>
      <c r="J15" s="4"/>
      <c r="K15" s="4"/>
      <c r="L15" s="4"/>
    </row>
    <row r="16" spans="1:12" ht="15" customHeight="1">
      <c r="A16" s="19" t="s">
        <v>25</v>
      </c>
      <c r="B16" s="81" t="s">
        <v>26</v>
      </c>
      <c r="C16" s="82"/>
      <c r="D16" s="82"/>
      <c r="E16" s="82"/>
      <c r="F16" s="82"/>
      <c r="G16" s="83"/>
      <c r="H16" s="24"/>
      <c r="I16" s="4"/>
      <c r="J16" s="4"/>
      <c r="K16" s="4"/>
      <c r="L16" s="4"/>
    </row>
    <row r="17" spans="1:12" ht="34.5" customHeight="1">
      <c r="A17" s="19" t="s">
        <v>27</v>
      </c>
      <c r="B17" s="20" t="s">
        <v>30</v>
      </c>
      <c r="C17" s="35" t="s">
        <v>31</v>
      </c>
      <c r="D17" s="18">
        <f>E17+F17</f>
        <v>1948.98</v>
      </c>
      <c r="E17" s="18">
        <v>1948.98</v>
      </c>
      <c r="F17" s="16"/>
      <c r="G17" s="73" t="s">
        <v>39</v>
      </c>
      <c r="H17" s="24"/>
      <c r="I17" s="4"/>
      <c r="J17" s="4"/>
      <c r="K17" s="4"/>
      <c r="L17" s="4"/>
    </row>
    <row r="18" spans="1:12" ht="41.25" customHeight="1">
      <c r="A18" s="14" t="s">
        <v>28</v>
      </c>
      <c r="B18" s="20" t="s">
        <v>30</v>
      </c>
      <c r="C18" s="35" t="s">
        <v>32</v>
      </c>
      <c r="D18" s="18">
        <f>E18+F18</f>
        <v>1528.91</v>
      </c>
      <c r="E18" s="18">
        <v>1528.91</v>
      </c>
      <c r="F18" s="16"/>
      <c r="G18" s="74"/>
      <c r="H18" s="24"/>
      <c r="I18" s="4"/>
      <c r="J18" s="4"/>
      <c r="K18" s="4"/>
      <c r="L18" s="4"/>
    </row>
    <row r="19" spans="1:12" ht="15" customHeight="1">
      <c r="A19" s="58" t="s">
        <v>4</v>
      </c>
      <c r="B19" s="58"/>
      <c r="C19" s="58"/>
      <c r="D19" s="32">
        <f>D15+D17+D18</f>
        <v>4698.9</v>
      </c>
      <c r="E19" s="32">
        <f>E15+E17+E18</f>
        <v>3477.8900000000003</v>
      </c>
      <c r="F19" s="32">
        <f>F15+F17+F18</f>
        <v>1221.01</v>
      </c>
      <c r="G19" s="11"/>
      <c r="H19" s="24"/>
      <c r="I19" s="4"/>
      <c r="J19" s="4"/>
      <c r="K19" s="4"/>
      <c r="L19" s="4"/>
    </row>
    <row r="20" spans="1:12" ht="15" customHeight="1">
      <c r="A20" s="21" t="s">
        <v>14</v>
      </c>
      <c r="B20" s="59" t="s">
        <v>7</v>
      </c>
      <c r="C20" s="60"/>
      <c r="D20" s="60"/>
      <c r="E20" s="60"/>
      <c r="F20" s="60"/>
      <c r="G20" s="45"/>
      <c r="H20" s="24"/>
      <c r="I20" s="4"/>
      <c r="J20" s="4"/>
      <c r="K20" s="4"/>
      <c r="L20" s="4"/>
    </row>
    <row r="21" spans="1:12" ht="16.5" customHeight="1">
      <c r="A21" s="21" t="s">
        <v>8</v>
      </c>
      <c r="B21" s="75" t="s">
        <v>20</v>
      </c>
      <c r="C21" s="76"/>
      <c r="D21" s="76"/>
      <c r="E21" s="76"/>
      <c r="F21" s="76"/>
      <c r="G21" s="77"/>
      <c r="H21" s="24"/>
      <c r="I21" s="4"/>
      <c r="J21" s="4"/>
      <c r="K21" s="4"/>
      <c r="L21" s="4"/>
    </row>
    <row r="22" spans="1:12" ht="15" customHeight="1">
      <c r="A22" s="19" t="s">
        <v>15</v>
      </c>
      <c r="B22" s="78" t="s">
        <v>12</v>
      </c>
      <c r="C22" s="79"/>
      <c r="D22" s="79"/>
      <c r="E22" s="79"/>
      <c r="F22" s="79"/>
      <c r="G22" s="80"/>
      <c r="H22" s="24"/>
      <c r="I22" s="4"/>
      <c r="J22" s="4"/>
      <c r="K22" s="4"/>
      <c r="L22" s="4"/>
    </row>
    <row r="23" spans="1:12" ht="42.75" customHeight="1">
      <c r="A23" s="33" t="s">
        <v>16</v>
      </c>
      <c r="B23" s="31" t="s">
        <v>33</v>
      </c>
      <c r="C23" s="34" t="s">
        <v>34</v>
      </c>
      <c r="D23" s="28">
        <v>6624</v>
      </c>
      <c r="E23" s="28">
        <v>6624</v>
      </c>
      <c r="F23" s="27"/>
      <c r="G23" s="36" t="s">
        <v>41</v>
      </c>
      <c r="H23" s="69"/>
      <c r="I23" s="69"/>
      <c r="J23" s="69"/>
      <c r="K23" s="69"/>
      <c r="L23" s="69"/>
    </row>
    <row r="24" spans="1:12" ht="14.25" customHeight="1">
      <c r="A24" s="58" t="s">
        <v>17</v>
      </c>
      <c r="B24" s="58"/>
      <c r="C24" s="58"/>
      <c r="D24" s="32">
        <f>D23</f>
        <v>6624</v>
      </c>
      <c r="E24" s="32">
        <f>E23</f>
        <v>6624</v>
      </c>
      <c r="F24" s="32">
        <f>F23</f>
        <v>0</v>
      </c>
      <c r="G24" s="15"/>
      <c r="H24" s="24"/>
      <c r="I24" s="4"/>
      <c r="J24" s="4"/>
      <c r="K24" s="4"/>
      <c r="L24" s="4"/>
    </row>
    <row r="25" spans="1:12" ht="19.5" customHeight="1">
      <c r="A25" s="70" t="s">
        <v>18</v>
      </c>
      <c r="B25" s="70"/>
      <c r="C25" s="70"/>
      <c r="D25" s="39">
        <f>D24+D19</f>
        <v>11322.9</v>
      </c>
      <c r="E25" s="39">
        <f>E19+E24</f>
        <v>10101.89</v>
      </c>
      <c r="F25" s="40">
        <f>F19+F24</f>
        <v>1221.01</v>
      </c>
      <c r="G25" s="15"/>
      <c r="H25" s="24"/>
      <c r="I25" s="4"/>
      <c r="J25" s="4"/>
      <c r="K25" s="4"/>
      <c r="L25" s="4"/>
    </row>
    <row r="26" spans="1:12" ht="15.75">
      <c r="A26" s="22"/>
      <c r="B26" s="23"/>
      <c r="C26" s="23"/>
      <c r="D26" s="23"/>
      <c r="E26" s="23"/>
      <c r="F26" s="22"/>
      <c r="G26" s="24"/>
      <c r="H26" s="24"/>
      <c r="I26" s="4"/>
      <c r="J26" s="4"/>
      <c r="K26" s="4"/>
      <c r="L26" s="4"/>
    </row>
    <row r="27" spans="1:12" ht="15.75">
      <c r="A27" s="25"/>
      <c r="B27" s="22"/>
      <c r="C27" s="26"/>
      <c r="D27" s="26"/>
      <c r="E27" s="26"/>
      <c r="F27" s="10"/>
      <c r="G27" s="24"/>
      <c r="H27" s="24"/>
      <c r="I27" s="4"/>
      <c r="J27" s="4"/>
      <c r="K27" s="4"/>
      <c r="L27" s="4"/>
    </row>
    <row r="28" spans="1:5" ht="12.75">
      <c r="A28" s="7"/>
      <c r="B28" s="7"/>
      <c r="C28" s="6"/>
      <c r="D28" s="6"/>
      <c r="E28" s="6"/>
    </row>
    <row r="29" spans="1:11" ht="12.75">
      <c r="A29" s="71"/>
      <c r="B29" s="71"/>
      <c r="C29" s="71"/>
      <c r="D29" s="71"/>
      <c r="F29" s="8"/>
      <c r="H29" s="4"/>
      <c r="I29" s="4"/>
      <c r="J29" s="4"/>
      <c r="K29" s="4"/>
    </row>
    <row r="30" spans="1:11" ht="12.75">
      <c r="A30" s="9"/>
      <c r="B30" s="9"/>
      <c r="C30" s="9"/>
      <c r="D30" s="9"/>
      <c r="H30" s="4"/>
      <c r="I30" s="4"/>
      <c r="J30" s="4"/>
      <c r="K30" s="4"/>
    </row>
    <row r="31" spans="1:6" s="5" customFormat="1" ht="12">
      <c r="A31" s="72"/>
      <c r="B31" s="72"/>
      <c r="C31" s="72"/>
      <c r="D31" s="72"/>
      <c r="E31" s="72"/>
      <c r="F31" s="72"/>
    </row>
    <row r="32" spans="5:6" ht="12.75">
      <c r="E32" s="2"/>
      <c r="F32" s="2"/>
    </row>
  </sheetData>
  <mergeCells count="25">
    <mergeCell ref="E8:E10"/>
    <mergeCell ref="F8:F10"/>
    <mergeCell ref="B12:G12"/>
    <mergeCell ref="A1:G3"/>
    <mergeCell ref="A4:G4"/>
    <mergeCell ref="A6:A10"/>
    <mergeCell ref="B6:B10"/>
    <mergeCell ref="C6:C10"/>
    <mergeCell ref="G6:G10"/>
    <mergeCell ref="D7:D10"/>
    <mergeCell ref="H23:L23"/>
    <mergeCell ref="B16:G16"/>
    <mergeCell ref="A19:C19"/>
    <mergeCell ref="B13:G13"/>
    <mergeCell ref="B14:G14"/>
    <mergeCell ref="D6:F6"/>
    <mergeCell ref="G17:G18"/>
    <mergeCell ref="A29:D29"/>
    <mergeCell ref="A31:F31"/>
    <mergeCell ref="E7:F7"/>
    <mergeCell ref="A24:C24"/>
    <mergeCell ref="A25:C25"/>
    <mergeCell ref="B20:G20"/>
    <mergeCell ref="B21:G21"/>
    <mergeCell ref="B22:G22"/>
  </mergeCells>
  <printOptions/>
  <pageMargins left="0.3937007874015748" right="0.3937007874015748" top="0.984251968503937" bottom="0.5905511811023623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2019-04-11T13:35:50Z</cp:lastPrinted>
  <dcterms:created xsi:type="dcterms:W3CDTF">2011-09-13T12:33:42Z</dcterms:created>
  <dcterms:modified xsi:type="dcterms:W3CDTF">2019-04-11T13:36:18Z</dcterms:modified>
  <cp:category/>
  <cp:version/>
  <cp:contentType/>
  <cp:contentStatus/>
</cp:coreProperties>
</file>