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<sst xmlns="http://schemas.openxmlformats.org/spreadsheetml/2006/main" count="28" uniqueCount="27">
  <si>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2021 рік</t>
  </si>
  <si>
    <t>№ з/п</t>
  </si>
  <si>
    <t>Найменування заходів</t>
  </si>
  <si>
    <t>План,                      тис. грн.</t>
  </si>
  <si>
    <t>Виконання</t>
  </si>
  <si>
    <t>тис. грн.</t>
  </si>
  <si>
    <t>Водопостачання</t>
  </si>
  <si>
    <t>1.1.1</t>
  </si>
  <si>
    <t xml:space="preserve">Технічне переоснащення насосного обладнання холодного водопостачання ЦТП 4 </t>
  </si>
  <si>
    <t>1.1.2</t>
  </si>
  <si>
    <t xml:space="preserve">Технічне переоснащення насосного обладнання холодного водопостачання ЦТП 61 </t>
  </si>
  <si>
    <t>1.1.3</t>
  </si>
  <si>
    <t xml:space="preserve">Технічне переоснащення насосного обладнання холодного водопостачання ЦТП 305 </t>
  </si>
  <si>
    <t>1.1.4</t>
  </si>
  <si>
    <t>Технічне переоснащення насосного обладнання холодного водопостачання НС Київська, 32а</t>
  </si>
  <si>
    <t>1.6.1</t>
  </si>
  <si>
    <t>Придбання екскаватора</t>
  </si>
  <si>
    <t>1.8.1</t>
  </si>
  <si>
    <t>Проект "Розвиток міської інфраструктури"</t>
  </si>
  <si>
    <t>Водовідведення</t>
  </si>
  <si>
    <t>2.1.1</t>
  </si>
  <si>
    <t>Технічне переоснащення Крюківських КОС (заміна повітрядувок)</t>
  </si>
  <si>
    <t>2.5.1</t>
  </si>
  <si>
    <t xml:space="preserve">Реконструкція напірного каналізаційного колектору від СП 15 до Крюківських КОС </t>
  </si>
  <si>
    <t>2.6.1</t>
  </si>
  <si>
    <t>Всього:</t>
  </si>
  <si>
    <t xml:space="preserve">Виконання інвестиційної програми                                                                                  КП "Кременчукводоканал" за 2021 рік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</si>
</sst>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" fontId="3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%20&#1087;&#1088;&#1086;&#1075;&#1088;\&#1042;&#1080;&#1082;&#1086;&#1085;&#1072;&#1085;&#1085;&#1103;%20&#1076;&#1083;&#1103;%20&#1052;&#1072;&#1083;&#1100;&#1086;&#1074;&#1072;&#1085;&#1086;&#1075;&#1086;\2016-2021\&#1030;&#1055;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труба 400"/>
      <sheetName val="2017-2021"/>
      <sheetName val="2021"/>
      <sheetName val="2020"/>
      <sheetName val="2020-2021"/>
      <sheetName val="2019-2020"/>
      <sheetName val="2020-2021 (для Полтаської ОД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6.7109375" style="0" customWidth="1"/>
    <col min="2" max="2" width="49.00390625" style="0" customWidth="1"/>
    <col min="3" max="3" width="12.140625" style="0" customWidth="1"/>
    <col min="5" max="5" width="4.00390625" style="0" customWidth="1"/>
  </cols>
  <sheetData>
    <row r="1" spans="1:5" ht="36.75" customHeight="1">
      <c r="A1" s="15" t="s">
        <v>26</v>
      </c>
      <c r="B1" s="16" t="s">
        <v>0</v>
      </c>
      <c r="C1" s="16"/>
      <c r="D1" s="16"/>
      <c r="E1" s="17"/>
    </row>
    <row r="2" spans="1:5" ht="15.75">
      <c r="A2" s="18" t="s">
        <v>1</v>
      </c>
      <c r="B2" s="8" t="s">
        <v>2</v>
      </c>
      <c r="C2" s="8" t="s">
        <v>3</v>
      </c>
      <c r="D2" s="8" t="s">
        <v>4</v>
      </c>
      <c r="E2" s="8"/>
    </row>
    <row r="3" spans="1:5" ht="15.75">
      <c r="A3" s="18"/>
      <c r="B3" s="8"/>
      <c r="C3" s="8"/>
      <c r="D3" s="8" t="s">
        <v>5</v>
      </c>
      <c r="E3" s="8"/>
    </row>
    <row r="4" spans="1:5" ht="15.75">
      <c r="A4" s="14" t="s">
        <v>6</v>
      </c>
      <c r="B4" s="14"/>
      <c r="C4" s="14"/>
      <c r="D4" s="14"/>
      <c r="E4" s="14"/>
    </row>
    <row r="5" spans="1:5" ht="34.5" customHeight="1">
      <c r="A5" s="2" t="s">
        <v>7</v>
      </c>
      <c r="B5" s="1" t="s">
        <v>8</v>
      </c>
      <c r="C5" s="3">
        <v>659.88</v>
      </c>
      <c r="D5" s="7">
        <v>602.053</v>
      </c>
      <c r="E5" s="8"/>
    </row>
    <row r="6" spans="1:5" ht="35.25" customHeight="1">
      <c r="A6" s="2" t="s">
        <v>9</v>
      </c>
      <c r="B6" s="1" t="s">
        <v>10</v>
      </c>
      <c r="C6" s="3">
        <v>642.82</v>
      </c>
      <c r="D6" s="7">
        <v>596.52</v>
      </c>
      <c r="E6" s="8"/>
    </row>
    <row r="7" spans="1:5" ht="30.75" customHeight="1">
      <c r="A7" s="2" t="s">
        <v>11</v>
      </c>
      <c r="B7" s="1" t="s">
        <v>12</v>
      </c>
      <c r="C7" s="3">
        <v>672.14</v>
      </c>
      <c r="D7" s="7">
        <v>604.72</v>
      </c>
      <c r="E7" s="8"/>
    </row>
    <row r="8" spans="1:5" ht="44.25" customHeight="1">
      <c r="A8" s="2" t="s">
        <v>13</v>
      </c>
      <c r="B8" s="1" t="s">
        <v>14</v>
      </c>
      <c r="C8" s="3">
        <v>288.2</v>
      </c>
      <c r="D8" s="7">
        <v>252.22</v>
      </c>
      <c r="E8" s="8"/>
    </row>
    <row r="9" spans="1:5" ht="21" customHeight="1">
      <c r="A9" s="2" t="s">
        <v>15</v>
      </c>
      <c r="B9" s="1" t="s">
        <v>16</v>
      </c>
      <c r="C9" s="3">
        <v>3944.17</v>
      </c>
      <c r="D9" s="7">
        <f>'[1]2021'!F19/1000</f>
        <v>0</v>
      </c>
      <c r="E9" s="8"/>
    </row>
    <row r="10" spans="1:5" ht="15.75">
      <c r="A10" s="2" t="s">
        <v>17</v>
      </c>
      <c r="B10" s="1" t="s">
        <v>18</v>
      </c>
      <c r="C10" s="3">
        <v>2273.48</v>
      </c>
      <c r="D10" s="7">
        <v>2121.67</v>
      </c>
      <c r="E10" s="8"/>
    </row>
    <row r="11" spans="1:5" ht="15.75">
      <c r="A11" s="14" t="s">
        <v>19</v>
      </c>
      <c r="B11" s="14"/>
      <c r="C11" s="14"/>
      <c r="D11" s="14"/>
      <c r="E11" s="14"/>
    </row>
    <row r="12" spans="1:5" ht="38.25" customHeight="1">
      <c r="A12" s="4" t="s">
        <v>20</v>
      </c>
      <c r="B12" s="1" t="s">
        <v>21</v>
      </c>
      <c r="C12" s="3">
        <v>6134.23</v>
      </c>
      <c r="D12" s="7">
        <v>6060.623</v>
      </c>
      <c r="E12" s="8"/>
    </row>
    <row r="13" spans="1:5" ht="31.5">
      <c r="A13" s="5" t="s">
        <v>22</v>
      </c>
      <c r="B13" s="1" t="s">
        <v>23</v>
      </c>
      <c r="C13" s="3">
        <v>4319.23</v>
      </c>
      <c r="D13" s="7">
        <v>3922.22</v>
      </c>
      <c r="E13" s="8"/>
    </row>
    <row r="14" spans="1:5" ht="15.75">
      <c r="A14" s="5" t="s">
        <v>24</v>
      </c>
      <c r="B14" s="1" t="s">
        <v>18</v>
      </c>
      <c r="C14" s="3">
        <v>10463.09</v>
      </c>
      <c r="D14" s="7">
        <v>9764.45</v>
      </c>
      <c r="E14" s="8"/>
    </row>
    <row r="15" spans="1:5" ht="15.75">
      <c r="A15" s="9" t="s">
        <v>25</v>
      </c>
      <c r="B15" s="9"/>
      <c r="C15" s="6">
        <f>C5+C6+C7+C8+C9+C12+C14+C13+C10</f>
        <v>29397.239999999998</v>
      </c>
      <c r="D15" s="10">
        <f>D5+D6+D7+D8+D9+D10+D12+D13+D14</f>
        <v>23924.476000000002</v>
      </c>
      <c r="E15" s="11"/>
    </row>
    <row r="16" spans="1:5" ht="15.75">
      <c r="A16" s="9"/>
      <c r="B16" s="9"/>
      <c r="C16" s="12">
        <f>D15/C15</f>
        <v>0.8138340878259321</v>
      </c>
      <c r="D16" s="13"/>
      <c r="E16" s="11"/>
    </row>
  </sheetData>
  <mergeCells count="20">
    <mergeCell ref="A1:E1"/>
    <mergeCell ref="A2:A3"/>
    <mergeCell ref="B2:B3"/>
    <mergeCell ref="C2:C3"/>
    <mergeCell ref="D2:E2"/>
    <mergeCell ref="D3:E3"/>
    <mergeCell ref="A4:E4"/>
    <mergeCell ref="D5:E5"/>
    <mergeCell ref="D6:E6"/>
    <mergeCell ref="D7:E7"/>
    <mergeCell ref="D8:E8"/>
    <mergeCell ref="D9:E9"/>
    <mergeCell ref="D10:E10"/>
    <mergeCell ref="A11:E11"/>
    <mergeCell ref="D12:E12"/>
    <mergeCell ref="D13:E13"/>
    <mergeCell ref="D14:E14"/>
    <mergeCell ref="A15:B16"/>
    <mergeCell ref="D15:E15"/>
    <mergeCell ref="C16:E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2022-01-17T07:41:37Z</cp:lastPrinted>
  <dcterms:created xsi:type="dcterms:W3CDTF">1996-10-08T23:32:33Z</dcterms:created>
  <dcterms:modified xsi:type="dcterms:W3CDTF">2022-01-19T09:28:44Z</dcterms:modified>
  <cp:category/>
  <cp:version/>
  <cp:contentType/>
  <cp:contentStatus/>
</cp:coreProperties>
</file>